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37" activeTab="0"/>
  </bookViews>
  <sheets>
    <sheet name="Sheet1" sheetId="1" r:id="rId1"/>
  </sheets>
  <definedNames>
    <definedName name="__Anonymous_Sheet_DB__1">'Sheet1'!$A$1:$AP$561</definedName>
    <definedName name="__Anonymous_Sheet_DB__2">'Sheet1'!$A$1:$AP$561</definedName>
    <definedName name="__Anonymous_Sheet_DB__3">'Sheet1'!$A$1:$AL$563</definedName>
    <definedName name="_xlnm._FilterDatabase" localSheetId="0" hidden="1">'Sheet1'!$A$1:$AP$561</definedName>
    <definedName name="DB_Range">'Sheet1'!$A$1:$AL$563</definedName>
    <definedName name="Excel_BuiltIn__FilterDatabase" localSheetId="0">'Sheet1'!$A$1:$AL$561</definedName>
  </definedNames>
  <calcPr fullCalcOnLoad="1"/>
</workbook>
</file>

<file path=xl/sharedStrings.xml><?xml version="1.0" encoding="utf-8"?>
<sst xmlns="http://schemas.openxmlformats.org/spreadsheetml/2006/main" count="7019" uniqueCount="2321">
  <si>
    <t>FIRST NAME</t>
  </si>
  <si>
    <t>FORMAL NAME (if different)</t>
  </si>
  <si>
    <t>MIDDLE NAME</t>
  </si>
  <si>
    <t>HOUSEHOLD MAILING NAME</t>
  </si>
  <si>
    <t>ADDRESS</t>
  </si>
  <si>
    <t>CITY</t>
  </si>
  <si>
    <t>ST</t>
  </si>
  <si>
    <t>ZIP</t>
  </si>
  <si>
    <t>Phone 1</t>
  </si>
  <si>
    <t>Phone 2</t>
  </si>
  <si>
    <t>email 1</t>
  </si>
  <si>
    <t>email 2</t>
  </si>
  <si>
    <t>News-letter</t>
  </si>
  <si>
    <t>Call-em-All</t>
  </si>
  <si>
    <t>Name Badge</t>
  </si>
  <si>
    <t>First again</t>
  </si>
  <si>
    <t>First Attend</t>
  </si>
  <si>
    <t>Member</t>
  </si>
  <si>
    <t>Member here year</t>
  </si>
  <si>
    <t>Member ended yr</t>
  </si>
  <si>
    <t>Birthday month &amp; day</t>
  </si>
  <si>
    <t>Birthday  with Year</t>
  </si>
  <si>
    <t>Approx B Year</t>
  </si>
  <si>
    <t>Anniversary  month &amp; day</t>
  </si>
  <si>
    <t>Anniversary  with Year</t>
  </si>
  <si>
    <t>Attend &gt;1    in 2012</t>
  </si>
  <si>
    <t>Attend &gt;1    in 2013</t>
  </si>
  <si>
    <t>Attend &gt;1    in 2014</t>
  </si>
  <si>
    <t>Attend &gt;1    in 2015</t>
  </si>
  <si>
    <t>Attend &gt;1    in 2016</t>
  </si>
  <si>
    <t>Attend &gt;1    in 2017</t>
  </si>
  <si>
    <t>Attend &gt;1    in 2018</t>
  </si>
  <si>
    <t>Maiden Name</t>
  </si>
  <si>
    <t>SORT NAME</t>
  </si>
  <si>
    <t>Print List</t>
  </si>
  <si>
    <t>Nov '13 Groups</t>
  </si>
  <si>
    <t>Photo 2014</t>
  </si>
  <si>
    <t>Adair</t>
  </si>
  <si>
    <t>Jan</t>
  </si>
  <si>
    <t>Janice</t>
  </si>
  <si>
    <t>Rex &amp; Jan Adair</t>
  </si>
  <si>
    <t>238 Bent Oak Rd</t>
  </si>
  <si>
    <t>Branson</t>
  </si>
  <si>
    <t>MO</t>
  </si>
  <si>
    <t>alitansgram@yahoo.com</t>
  </si>
  <si>
    <t>Yes Email</t>
  </si>
  <si>
    <t>Off</t>
  </si>
  <si>
    <t>Yes</t>
  </si>
  <si>
    <t>11/15</t>
  </si>
  <si>
    <t>1/10</t>
  </si>
  <si>
    <t>Garrett</t>
  </si>
  <si>
    <t>Adair Janice</t>
  </si>
  <si>
    <t>Rex</t>
  </si>
  <si>
    <t>6/9</t>
  </si>
  <si>
    <t>Adair Janice 1</t>
  </si>
  <si>
    <t>Adey</t>
  </si>
  <si>
    <t>Kelly</t>
  </si>
  <si>
    <t xml:space="preserve">Kelly &amp; Holly Adey </t>
  </si>
  <si>
    <t>1745 NE 88th ST</t>
  </si>
  <si>
    <t>Altoona</t>
  </si>
  <si>
    <t>IA</t>
  </si>
  <si>
    <t>Mail</t>
  </si>
  <si>
    <t>5/26</t>
  </si>
  <si>
    <t>Adey Kelly</t>
  </si>
  <si>
    <t>Holly</t>
  </si>
  <si>
    <t>7/11</t>
  </si>
  <si>
    <t>Adey Kelly 1</t>
  </si>
  <si>
    <t>Matt</t>
  </si>
  <si>
    <t>Matt &amp; Tabie Adey</t>
  </si>
  <si>
    <t>906 Washington AV SE  Apt 106</t>
  </si>
  <si>
    <t>Bondurant</t>
  </si>
  <si>
    <t>Yes 1</t>
  </si>
  <si>
    <t>Adey Matt</t>
  </si>
  <si>
    <t>Tabie</t>
  </si>
  <si>
    <t>tabiegirl@icloud.com</t>
  </si>
  <si>
    <t>Adey Matt 1</t>
  </si>
  <si>
    <t>Kember</t>
  </si>
  <si>
    <t>Adey Matt 2</t>
  </si>
  <si>
    <t>Kinslie</t>
  </si>
  <si>
    <t>907 Washington AV SE  Apt 106</t>
  </si>
  <si>
    <t>Not Yet</t>
  </si>
  <si>
    <t>Adey Matt 3</t>
  </si>
  <si>
    <t>Pat</t>
  </si>
  <si>
    <t>Mrs. Pat Adey</t>
  </si>
  <si>
    <t>505 2nd AVE SW</t>
  </si>
  <si>
    <t>pattiadey@hotmail.com</t>
  </si>
  <si>
    <t>Mail R</t>
  </si>
  <si>
    <t>9/16</t>
  </si>
  <si>
    <t>Adey Pat</t>
  </si>
  <si>
    <t>Altes</t>
  </si>
  <si>
    <t>Bonnie</t>
  </si>
  <si>
    <t>Bonnie Altes</t>
  </si>
  <si>
    <t>9945 SE 48th AVE</t>
  </si>
  <si>
    <t>Runnells</t>
  </si>
  <si>
    <t>blamustang@aol.com</t>
  </si>
  <si>
    <t>7/23</t>
  </si>
  <si>
    <t>Altes Bonnie</t>
  </si>
  <si>
    <t>Atherton</t>
  </si>
  <si>
    <t>Bruce</t>
  </si>
  <si>
    <t>Rosemary &amp; Bruce Atherton</t>
  </si>
  <si>
    <t>12059 Watkins-California Rd</t>
  </si>
  <si>
    <t>Marysville</t>
  </si>
  <si>
    <t>OH</t>
  </si>
  <si>
    <t>bratherto@gmail.com</t>
  </si>
  <si>
    <t>6/14</t>
  </si>
  <si>
    <t>Atherton Bruce</t>
  </si>
  <si>
    <t>Rosemary</t>
  </si>
  <si>
    <t>9/19</t>
  </si>
  <si>
    <t>Atherton Bruce 1</t>
  </si>
  <si>
    <t>Atzen</t>
  </si>
  <si>
    <t>Gordon</t>
  </si>
  <si>
    <t>Gordon &amp; Peg Atzen</t>
  </si>
  <si>
    <t>1500 Edgewater DR  #131</t>
  </si>
  <si>
    <t>Pleasant Hill</t>
  </si>
  <si>
    <t>gpatz@uslink.net</t>
  </si>
  <si>
    <t>11/20</t>
  </si>
  <si>
    <t>8/12</t>
  </si>
  <si>
    <t>Atzen Gordon</t>
  </si>
  <si>
    <t>Peg</t>
  </si>
  <si>
    <t>3/27</t>
  </si>
  <si>
    <t>Atzen Gordon 1</t>
  </si>
  <si>
    <t>Baker</t>
  </si>
  <si>
    <t>Bruce &amp; Mary Baker</t>
  </si>
  <si>
    <t>2981 NE 96th ST</t>
  </si>
  <si>
    <t>rangels4us@hotmail.com</t>
  </si>
  <si>
    <t>9/22</t>
  </si>
  <si>
    <t>8/14</t>
  </si>
  <si>
    <t>Baker Bruce</t>
  </si>
  <si>
    <t>Mary</t>
  </si>
  <si>
    <t>9/20</t>
  </si>
  <si>
    <t>Baker Bruce 1</t>
  </si>
  <si>
    <t>Christina</t>
  </si>
  <si>
    <t>Christina Baker</t>
  </si>
  <si>
    <t>2408 2nd ST SW</t>
  </si>
  <si>
    <t>Drop Nov</t>
  </si>
  <si>
    <t>Baker Christina</t>
  </si>
  <si>
    <t>Barnes</t>
  </si>
  <si>
    <t>Sara</t>
  </si>
  <si>
    <t>Sara Barnes</t>
  </si>
  <si>
    <t>714 4th ST SE</t>
  </si>
  <si>
    <t>sarawbarnes@gmail.com</t>
  </si>
  <si>
    <t>6/1</t>
  </si>
  <si>
    <t>Wilkins</t>
  </si>
  <si>
    <t>Barnes Sara</t>
  </si>
  <si>
    <t>Batterson</t>
  </si>
  <si>
    <t>Sam</t>
  </si>
  <si>
    <t>Sam &amp; Kim Batterson</t>
  </si>
  <si>
    <t>4920 Hawthorne Dr</t>
  </si>
  <si>
    <t>West Des Moines</t>
  </si>
  <si>
    <t>sambatterson@hotmail.com</t>
  </si>
  <si>
    <t>Batterson Sam</t>
  </si>
  <si>
    <t>Kim</t>
  </si>
  <si>
    <t>Batterson Sam 1</t>
  </si>
  <si>
    <t>Olivia</t>
  </si>
  <si>
    <t>Batterson Sam 2</t>
  </si>
  <si>
    <t>Jaxon</t>
  </si>
  <si>
    <t>Ryan</t>
  </si>
  <si>
    <t>Batterson Sam 3</t>
  </si>
  <si>
    <t>Benda</t>
  </si>
  <si>
    <t>Terry</t>
  </si>
  <si>
    <t>Benday Terry</t>
  </si>
  <si>
    <t>Bergstrom</t>
  </si>
  <si>
    <t>Tom</t>
  </si>
  <si>
    <t>Tom Bergstrom</t>
  </si>
  <si>
    <t>10299 Lincoln AVE</t>
  </si>
  <si>
    <t>Clive</t>
  </si>
  <si>
    <t>tbergstrom2008@hotmail.com</t>
  </si>
  <si>
    <t>9/13</t>
  </si>
  <si>
    <t>Bergstrom Tom</t>
  </si>
  <si>
    <t>Bernis</t>
  </si>
  <si>
    <t>Barbara</t>
  </si>
  <si>
    <t>Barbara Bernis</t>
  </si>
  <si>
    <t>1601 Redwood Dr  Apt C5</t>
  </si>
  <si>
    <t>Atlantic</t>
  </si>
  <si>
    <t>10/22</t>
  </si>
  <si>
    <t>Bernis Barbara</t>
  </si>
  <si>
    <t>Bishop</t>
  </si>
  <si>
    <t>Dennis</t>
  </si>
  <si>
    <t>Dennis &amp; Connie Bishop</t>
  </si>
  <si>
    <t>602 12th ST SE</t>
  </si>
  <si>
    <t>6/30</t>
  </si>
  <si>
    <t>11/21</t>
  </si>
  <si>
    <t>Bishop Dennis</t>
  </si>
  <si>
    <t>Connie</t>
  </si>
  <si>
    <t>11/4</t>
  </si>
  <si>
    <t>Bishop Dennis 1</t>
  </si>
  <si>
    <t>Bolt</t>
  </si>
  <si>
    <t>Barb</t>
  </si>
  <si>
    <t>Mrs. Barbara Bolt</t>
  </si>
  <si>
    <t>500 15th AVE  SW</t>
  </si>
  <si>
    <t>barberjean@aol.com</t>
  </si>
  <si>
    <t>11/3</t>
  </si>
  <si>
    <t>Bolt Barbara</t>
  </si>
  <si>
    <t>Bowden</t>
  </si>
  <si>
    <t>Bekki</t>
  </si>
  <si>
    <t>Bekki Bowden</t>
  </si>
  <si>
    <t>bekki.bowden@yahoo.com</t>
  </si>
  <si>
    <t>Bowden Bekki</t>
  </si>
  <si>
    <t>Bowie</t>
  </si>
  <si>
    <t>Jary</t>
  </si>
  <si>
    <t>Martin</t>
  </si>
  <si>
    <t xml:space="preserve">Jary &amp; Marcy Bowie </t>
  </si>
  <si>
    <t>3390 NE 96th ST</t>
  </si>
  <si>
    <t>50009-8717</t>
  </si>
  <si>
    <t>mrbow8@aol.com</t>
  </si>
  <si>
    <t>3/3</t>
  </si>
  <si>
    <t>10/3</t>
  </si>
  <si>
    <t>Bowie Jary</t>
  </si>
  <si>
    <t>Marcy</t>
  </si>
  <si>
    <t>Marchelle</t>
  </si>
  <si>
    <t>Linn</t>
  </si>
  <si>
    <t>Yes 2</t>
  </si>
  <si>
    <t>8/2</t>
  </si>
  <si>
    <t>Bowie Jary 1</t>
  </si>
  <si>
    <t>Taylor</t>
  </si>
  <si>
    <t>Howard</t>
  </si>
  <si>
    <t>6/13</t>
  </si>
  <si>
    <t>Bowie Jary 2</t>
  </si>
  <si>
    <t>Carissa</t>
  </si>
  <si>
    <t>3/19</t>
  </si>
  <si>
    <t>Bowie Jary 4</t>
  </si>
  <si>
    <t>Verna</t>
  </si>
  <si>
    <t>Hazel</t>
  </si>
  <si>
    <t>John &amp; Verna Bowie</t>
  </si>
  <si>
    <t xml:space="preserve">11221 SE 6th AVE  </t>
  </si>
  <si>
    <t>verna.bowie@southeastpolk.com</t>
  </si>
  <si>
    <t>1/24</t>
  </si>
  <si>
    <t>2/10</t>
  </si>
  <si>
    <t>Bowie John</t>
  </si>
  <si>
    <t>John</t>
  </si>
  <si>
    <t>Mitchell</t>
  </si>
  <si>
    <t>vbowie6@msn.com</t>
  </si>
  <si>
    <t>Bowie John 1</t>
  </si>
  <si>
    <t>Bradbury</t>
  </si>
  <si>
    <t>Roy</t>
  </si>
  <si>
    <t>Bradbury Roy</t>
  </si>
  <si>
    <t>Briggs</t>
  </si>
  <si>
    <t>Carol</t>
  </si>
  <si>
    <t>Mrs. Carol Briggs</t>
  </si>
  <si>
    <t>7173 Espanade ST</t>
  </si>
  <si>
    <t>Johnston</t>
  </si>
  <si>
    <t>50131-2424</t>
  </si>
  <si>
    <t>1/3</t>
  </si>
  <si>
    <t>Briggs Carol</t>
  </si>
  <si>
    <t>Britt</t>
  </si>
  <si>
    <t>Mindy</t>
  </si>
  <si>
    <t>Melinda</t>
  </si>
  <si>
    <t>Jo</t>
  </si>
  <si>
    <t>Mindy &amp; Terry Britt</t>
  </si>
  <si>
    <t>8341 NE 94th AVE</t>
  </si>
  <si>
    <t xml:space="preserve">bellabiscuit2011@gmail.com </t>
  </si>
  <si>
    <t>MBritt@tnbcinterlink.com</t>
  </si>
  <si>
    <t>11/18</t>
  </si>
  <si>
    <t>Heaberlin</t>
  </si>
  <si>
    <t>Britt Mindi</t>
  </si>
  <si>
    <t>Ray</t>
  </si>
  <si>
    <t>2/24</t>
  </si>
  <si>
    <t>Britt Mindi 1</t>
  </si>
  <si>
    <t>Avery</t>
  </si>
  <si>
    <t>5/19</t>
  </si>
  <si>
    <t>Britt Mindi 2</t>
  </si>
  <si>
    <t>Colin</t>
  </si>
  <si>
    <t>3/6</t>
  </si>
  <si>
    <t>Britt Mindi 3</t>
  </si>
  <si>
    <t>Brockway</t>
  </si>
  <si>
    <t>Bruce Brockway</t>
  </si>
  <si>
    <t>13522 McGregor ST</t>
  </si>
  <si>
    <t>Indianola</t>
  </si>
  <si>
    <t>~1975</t>
  </si>
  <si>
    <t>Brockway Bruce</t>
  </si>
  <si>
    <t>Broderick</t>
  </si>
  <si>
    <t>Adam</t>
  </si>
  <si>
    <t>Adam Broderick</t>
  </si>
  <si>
    <t>9337 NE Reynolds Way</t>
  </si>
  <si>
    <t>Broderick Adam</t>
  </si>
  <si>
    <t>Bryan</t>
  </si>
  <si>
    <t>Kyle</t>
  </si>
  <si>
    <t>Kyle &amp; Julie Bryan</t>
  </si>
  <si>
    <t>325 NE 79th Ct</t>
  </si>
  <si>
    <t>50327-8012</t>
  </si>
  <si>
    <t>Bryan Kyle</t>
  </si>
  <si>
    <t>Julie</t>
  </si>
  <si>
    <t>Bryan Kyle 1</t>
  </si>
  <si>
    <t>Bullard</t>
  </si>
  <si>
    <t>Bob</t>
  </si>
  <si>
    <t>Bob &amp; Kay Bullard</t>
  </si>
  <si>
    <t>4934 Pine Valley DR</t>
  </si>
  <si>
    <t>5/7</t>
  </si>
  <si>
    <t>2/9</t>
  </si>
  <si>
    <t>Bullard Bob</t>
  </si>
  <si>
    <t>Kay</t>
  </si>
  <si>
    <t>12/24</t>
  </si>
  <si>
    <t>Bullard Bob 1</t>
  </si>
  <si>
    <t>Burnham</t>
  </si>
  <si>
    <t>Lisa</t>
  </si>
  <si>
    <t>Lisa &amp; Boyd Burnham</t>
  </si>
  <si>
    <t>1019 Waterbury CIR</t>
  </si>
  <si>
    <t>burnham2000@gmail.com</t>
  </si>
  <si>
    <t>Jordan</t>
  </si>
  <si>
    <t>Burnham Lisa</t>
  </si>
  <si>
    <t>Boyd</t>
  </si>
  <si>
    <t>Burnham Lisa 1</t>
  </si>
  <si>
    <t>Bush</t>
  </si>
  <si>
    <t>Jeff</t>
  </si>
  <si>
    <t>Jeff &amp; Amy Bush</t>
  </si>
  <si>
    <t>1340 Joshua CIR SE</t>
  </si>
  <si>
    <t>50035-4702</t>
  </si>
  <si>
    <t>Bush Jeff</t>
  </si>
  <si>
    <t>Amy</t>
  </si>
  <si>
    <t>Bush Jeff 1</t>
  </si>
  <si>
    <t>Butler</t>
  </si>
  <si>
    <t>Teri</t>
  </si>
  <si>
    <t>Teri Butler</t>
  </si>
  <si>
    <t>PO Box 412</t>
  </si>
  <si>
    <t>Conrad</t>
  </si>
  <si>
    <t>50621-0412</t>
  </si>
  <si>
    <t>teri1972tbb@yahoo.com</t>
  </si>
  <si>
    <t>Pool</t>
  </si>
  <si>
    <t>Butler Teri</t>
  </si>
  <si>
    <t>Byers</t>
  </si>
  <si>
    <t>Kim Byers</t>
  </si>
  <si>
    <r>
      <t>1401 5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AV SW</t>
    </r>
  </si>
  <si>
    <t>Wall</t>
  </si>
  <si>
    <t>Byers Kim</t>
  </si>
  <si>
    <t>Cadwell</t>
  </si>
  <si>
    <t>Scott</t>
  </si>
  <si>
    <t>Scott &amp; Becky Cadwell</t>
  </si>
  <si>
    <t>1055 Knox AVE</t>
  </si>
  <si>
    <t>Kingley</t>
  </si>
  <si>
    <t>8/15</t>
  </si>
  <si>
    <t>9/3</t>
  </si>
  <si>
    <t>Cadwell Scott</t>
  </si>
  <si>
    <t>Becky</t>
  </si>
  <si>
    <t>cadwellfamily@mediacombb.net</t>
  </si>
  <si>
    <t>10/29</t>
  </si>
  <si>
    <t>Cadwell Scott 1</t>
  </si>
  <si>
    <t>Ashley</t>
  </si>
  <si>
    <t>Cadwell Scott 2</t>
  </si>
  <si>
    <t>Gracie</t>
  </si>
  <si>
    <t>6/26</t>
  </si>
  <si>
    <t>Cadwell Scott 3</t>
  </si>
  <si>
    <t>Campbell</t>
  </si>
  <si>
    <t>Rob</t>
  </si>
  <si>
    <t>Robert</t>
  </si>
  <si>
    <t>David</t>
  </si>
  <si>
    <t>Rob &amp; Megan Campbell</t>
  </si>
  <si>
    <t xml:space="preserve">3981 NE 80th ST </t>
  </si>
  <si>
    <t>Campbell Robby</t>
  </si>
  <si>
    <t>Megan</t>
  </si>
  <si>
    <t>Campbell Robby 1</t>
  </si>
  <si>
    <t>Tim</t>
  </si>
  <si>
    <t>Timothy</t>
  </si>
  <si>
    <t>Tim &amp; Marcy Campbell</t>
  </si>
  <si>
    <t>1442 NE 80th ST</t>
  </si>
  <si>
    <t>mmcampbell1001@yahoo.com</t>
  </si>
  <si>
    <t>10/17</t>
  </si>
  <si>
    <t>Campbell Tim</t>
  </si>
  <si>
    <t>Marcella</t>
  </si>
  <si>
    <t>Mae</t>
  </si>
  <si>
    <t>10/28</t>
  </si>
  <si>
    <t>Campbell Tim 1</t>
  </si>
  <si>
    <t>Carnahan</t>
  </si>
  <si>
    <t>Linda</t>
  </si>
  <si>
    <t>Linda Carnahan</t>
  </si>
  <si>
    <t>1015 5th ST NW</t>
  </si>
  <si>
    <t>pianalady47@aol.com</t>
  </si>
  <si>
    <t>8/27</t>
  </si>
  <si>
    <t>Carnahan Linda</t>
  </si>
  <si>
    <t>Carroll</t>
  </si>
  <si>
    <t>Deanna</t>
  </si>
  <si>
    <t>Deanna Carroll</t>
  </si>
  <si>
    <t>714 7th ST SE</t>
  </si>
  <si>
    <t>50009-1930</t>
  </si>
  <si>
    <t>deacarroll@q.com</t>
  </si>
  <si>
    <t>11/26</t>
  </si>
  <si>
    <t>Weeks</t>
  </si>
  <si>
    <t>Carroll Deanna</t>
  </si>
  <si>
    <t>Jessica</t>
  </si>
  <si>
    <t>10/21</t>
  </si>
  <si>
    <t>Carroll Deanna 1</t>
  </si>
  <si>
    <t>9/4</t>
  </si>
  <si>
    <t>Carroll Deanna 2</t>
  </si>
  <si>
    <t>Casey</t>
  </si>
  <si>
    <t>Trevor</t>
  </si>
  <si>
    <t>Trevor Casey</t>
  </si>
  <si>
    <t>Casey Trever</t>
  </si>
  <si>
    <t>Doug</t>
  </si>
  <si>
    <t>Casey Trever 1</t>
  </si>
  <si>
    <t>Tracey</t>
  </si>
  <si>
    <t>Casey Trever 2</t>
  </si>
  <si>
    <t>Caviness</t>
  </si>
  <si>
    <t>Don</t>
  </si>
  <si>
    <t>Don &amp; Sue Caviness</t>
  </si>
  <si>
    <t>2119 Savannah DR</t>
  </si>
  <si>
    <t>Papillion</t>
  </si>
  <si>
    <t>NE</t>
  </si>
  <si>
    <t>68133-3328</t>
  </si>
  <si>
    <t>Caviness Sue</t>
  </si>
  <si>
    <t>Sue</t>
  </si>
  <si>
    <t>Caviness Sue 1</t>
  </si>
  <si>
    <t>Christian</t>
  </si>
  <si>
    <t>Brian</t>
  </si>
  <si>
    <t>Mr. &amp; Mrs. Brian Christian</t>
  </si>
  <si>
    <t xml:space="preserve">8960 NE 12th AVE </t>
  </si>
  <si>
    <t>Christian Brian</t>
  </si>
  <si>
    <t>Mrs. Brian</t>
  </si>
  <si>
    <t>Christian Brian 1</t>
  </si>
  <si>
    <t>Churchill</t>
  </si>
  <si>
    <t>Dennis &amp; Toni Churchill</t>
  </si>
  <si>
    <t>11260 SE 6th AVE</t>
  </si>
  <si>
    <t>Churchill Dennis</t>
  </si>
  <si>
    <t>Toni</t>
  </si>
  <si>
    <t>Churchill Dennis 1</t>
  </si>
  <si>
    <t>Susan</t>
  </si>
  <si>
    <t>Susan Churchill</t>
  </si>
  <si>
    <t xml:space="preserve">129 35th ST SE </t>
  </si>
  <si>
    <t>churchillart@cs.com</t>
  </si>
  <si>
    <t>9/6</t>
  </si>
  <si>
    <t>Churchill Susan</t>
  </si>
  <si>
    <t>Clark</t>
  </si>
  <si>
    <t>Harry</t>
  </si>
  <si>
    <t>Harry &amp; Sandra Clark</t>
  </si>
  <si>
    <t>849 NE 100th ST</t>
  </si>
  <si>
    <t>5/17</t>
  </si>
  <si>
    <t>2/19</t>
  </si>
  <si>
    <t>Clark Harry</t>
  </si>
  <si>
    <t>Sandra</t>
  </si>
  <si>
    <t>8/13</t>
  </si>
  <si>
    <t>Clark Harry 1</t>
  </si>
  <si>
    <t>Herman</t>
  </si>
  <si>
    <t>Herman &amp; Lucy Clark</t>
  </si>
  <si>
    <t>1708 Red Oak DR SW</t>
  </si>
  <si>
    <t>lucymarie1955@gmail.com</t>
  </si>
  <si>
    <t>Clark Herman</t>
  </si>
  <si>
    <t>Lucy</t>
  </si>
  <si>
    <t>Clark Herman 1</t>
  </si>
  <si>
    <t>Michael</t>
  </si>
  <si>
    <t>Michael Clark</t>
  </si>
  <si>
    <t xml:space="preserve">10997 SE 6th AVE </t>
  </si>
  <si>
    <t>Clark Mike</t>
  </si>
  <si>
    <t>Polly</t>
  </si>
  <si>
    <t>Polly Clark</t>
  </si>
  <si>
    <t>10 Lincoln PL DR</t>
  </si>
  <si>
    <t>Des Moines</t>
  </si>
  <si>
    <t>Clark Polly</t>
  </si>
  <si>
    <t>Cook</t>
  </si>
  <si>
    <t>Rev Bob</t>
  </si>
  <si>
    <t>Rev Bob Cook</t>
  </si>
  <si>
    <t>1120 42nd ST</t>
  </si>
  <si>
    <t>chapbc@msn.com</t>
  </si>
  <si>
    <t>Cook Bob</t>
  </si>
  <si>
    <t>Corbin</t>
  </si>
  <si>
    <t>Amy Corbin &amp; Jason Ferguson</t>
  </si>
  <si>
    <t>1124 10th AVE PL SE</t>
  </si>
  <si>
    <t>anbscorbin@gmail.com</t>
  </si>
  <si>
    <t>9/21</t>
  </si>
  <si>
    <t>Corbin Amy</t>
  </si>
  <si>
    <t>Ferguson</t>
  </si>
  <si>
    <t>Jason</t>
  </si>
  <si>
    <t>ferg268@gmail.com</t>
  </si>
  <si>
    <t>6/28</t>
  </si>
  <si>
    <t>Corbin Amy 1</t>
  </si>
  <si>
    <t>Brittani</t>
  </si>
  <si>
    <t>9/30</t>
  </si>
  <si>
    <t>Corbin Amy 2</t>
  </si>
  <si>
    <t>Sydney</t>
  </si>
  <si>
    <t>6/16</t>
  </si>
  <si>
    <t>Corbin Amy 3</t>
  </si>
  <si>
    <t>Nick</t>
  </si>
  <si>
    <t>8/25</t>
  </si>
  <si>
    <t>Corbin Amy 4</t>
  </si>
  <si>
    <t>Cotton</t>
  </si>
  <si>
    <t>Rev Bill</t>
  </si>
  <si>
    <t>Rev Bill Cotton</t>
  </si>
  <si>
    <t>3936 University AVE #1</t>
  </si>
  <si>
    <t>50311-3543</t>
  </si>
  <si>
    <t xml:space="preserve"> revcottonhill@hotmail.com </t>
  </si>
  <si>
    <t>7/19</t>
  </si>
  <si>
    <t>Cotton Bill</t>
  </si>
  <si>
    <t>Hill</t>
  </si>
  <si>
    <t>Cotton Bill 1</t>
  </si>
  <si>
    <t>Cox</t>
  </si>
  <si>
    <t>Ted</t>
  </si>
  <si>
    <t>Ted &amp; Brenda Cox</t>
  </si>
  <si>
    <t>501 2nd ST SE</t>
  </si>
  <si>
    <t>50035 1043</t>
  </si>
  <si>
    <t>6/12</t>
  </si>
  <si>
    <t>Cox Ted</t>
  </si>
  <si>
    <t>Brenda</t>
  </si>
  <si>
    <t>12/19</t>
  </si>
  <si>
    <t>Peck</t>
  </si>
  <si>
    <t>Cox Ted 1</t>
  </si>
  <si>
    <t>Rachael</t>
  </si>
  <si>
    <t>10/15</t>
  </si>
  <si>
    <t>Cox Ted 2</t>
  </si>
  <si>
    <t>Barton</t>
  </si>
  <si>
    <t>Carly</t>
  </si>
  <si>
    <t>Carly Barton &amp; Chris Cramblet</t>
  </si>
  <si>
    <t>6340 NE 22nd ST</t>
  </si>
  <si>
    <t>Ankeny</t>
  </si>
  <si>
    <t>Cramblet Chris</t>
  </si>
  <si>
    <t>Cramblet</t>
  </si>
  <si>
    <t>Chris</t>
  </si>
  <si>
    <t>Cramblet Chris 1</t>
  </si>
  <si>
    <t>Craven</t>
  </si>
  <si>
    <t>Jill</t>
  </si>
  <si>
    <t>Suzanne</t>
  </si>
  <si>
    <t>Jill &amp; Steve Craven</t>
  </si>
  <si>
    <t>3431 NE 96th ST</t>
  </si>
  <si>
    <t>jill.starstruck@gmail.com</t>
  </si>
  <si>
    <t>jcraven@prairieinet.net</t>
  </si>
  <si>
    <t>10/27</t>
  </si>
  <si>
    <t>9/15</t>
  </si>
  <si>
    <t>Freel</t>
  </si>
  <si>
    <t>Craven Steve Jill</t>
  </si>
  <si>
    <t>Steve</t>
  </si>
  <si>
    <t>Steven</t>
  </si>
  <si>
    <t>James</t>
  </si>
  <si>
    <t>Craven Steve Jill 1</t>
  </si>
  <si>
    <t>Methlie</t>
  </si>
  <si>
    <t>Heath</t>
  </si>
  <si>
    <t>Jeremiah</t>
  </si>
  <si>
    <t>heath.methlie@gmail.com</t>
  </si>
  <si>
    <t>3/30</t>
  </si>
  <si>
    <t>Craven Steve Jill 2</t>
  </si>
  <si>
    <t>Aidan</t>
  </si>
  <si>
    <t>Joseph</t>
  </si>
  <si>
    <t>2/2</t>
  </si>
  <si>
    <t>Craven Steve Jill 3</t>
  </si>
  <si>
    <t>Macy</t>
  </si>
  <si>
    <t>Fiona</t>
  </si>
  <si>
    <t>4/30</t>
  </si>
  <si>
    <t>Craven Steve Jill 4</t>
  </si>
  <si>
    <t>Curry</t>
  </si>
  <si>
    <t>Brent</t>
  </si>
  <si>
    <t>Mr. &amp; Mrs. Brent Curry</t>
  </si>
  <si>
    <t>9300 NE Reynolds Way</t>
  </si>
  <si>
    <t>50009-8700</t>
  </si>
  <si>
    <t>Curry Brent</t>
  </si>
  <si>
    <t>Nancy</t>
  </si>
  <si>
    <t>Curry Brent 1</t>
  </si>
  <si>
    <t>Davis</t>
  </si>
  <si>
    <t>Jim</t>
  </si>
  <si>
    <t>Mr. &amp; Mrs. Jim Davis</t>
  </si>
  <si>
    <t>7264 SE 9th AVE</t>
  </si>
  <si>
    <t>Davis Jim</t>
  </si>
  <si>
    <t>Mrs. Jim</t>
  </si>
  <si>
    <t>Davis Jim 1</t>
  </si>
  <si>
    <t>Steve &amp; Lynette Davis</t>
  </si>
  <si>
    <t>1800 3rd AVE SE</t>
  </si>
  <si>
    <t>Davis Steve</t>
  </si>
  <si>
    <t>Lynette</t>
  </si>
  <si>
    <t>Davis Steve 1</t>
  </si>
  <si>
    <t>Day</t>
  </si>
  <si>
    <t>Don &amp; Nancy Day</t>
  </si>
  <si>
    <t>9391 SE 6th AVE</t>
  </si>
  <si>
    <t>daynancydon@aol.com</t>
  </si>
  <si>
    <t>7/6</t>
  </si>
  <si>
    <t>3/24</t>
  </si>
  <si>
    <t>Day Don</t>
  </si>
  <si>
    <t>7/25</t>
  </si>
  <si>
    <t>Day Don 1</t>
  </si>
  <si>
    <t>Kevin</t>
  </si>
  <si>
    <t>Kevin &amp; Lisa Day</t>
  </si>
  <si>
    <t>66563 330th ST</t>
  </si>
  <si>
    <t>Maxwell</t>
  </si>
  <si>
    <t>50161-8659</t>
  </si>
  <si>
    <t>kday.338rum@yahoo.com</t>
  </si>
  <si>
    <t>1/23</t>
  </si>
  <si>
    <t>2/28</t>
  </si>
  <si>
    <t>Day Kevin</t>
  </si>
  <si>
    <t>3/13</t>
  </si>
  <si>
    <t>Day Kevin 1</t>
  </si>
  <si>
    <t>Morgan</t>
  </si>
  <si>
    <t>Day Kevin 2</t>
  </si>
  <si>
    <t>Marshall</t>
  </si>
  <si>
    <t>4/4</t>
  </si>
  <si>
    <t>Day Kevin 3</t>
  </si>
  <si>
    <t>DeMoss</t>
  </si>
  <si>
    <t>Chris &amp; Diana Demoss</t>
  </si>
  <si>
    <t>729 210th AVE</t>
  </si>
  <si>
    <t>Pella</t>
  </si>
  <si>
    <t>50219-7503</t>
  </si>
  <si>
    <t>Demoss Chris</t>
  </si>
  <si>
    <t>Diana</t>
  </si>
  <si>
    <t>Demoss Chris 1</t>
  </si>
  <si>
    <t>Denhart</t>
  </si>
  <si>
    <t>James &amp; Rita Denhart</t>
  </si>
  <si>
    <t>6100 SE Vandalia DR</t>
  </si>
  <si>
    <t>50327-5079</t>
  </si>
  <si>
    <t>bimzeahdoc@aol.com</t>
  </si>
  <si>
    <t>rdbluemoon52@aol.com</t>
  </si>
  <si>
    <t>4/15</t>
  </si>
  <si>
    <t>9/24</t>
  </si>
  <si>
    <t>Denhart James</t>
  </si>
  <si>
    <t>Rita</t>
  </si>
  <si>
    <t>Jim &amp; Rita Denhart</t>
  </si>
  <si>
    <t>Denhart James 1</t>
  </si>
  <si>
    <t>Vosen</t>
  </si>
  <si>
    <t>Kyanna</t>
  </si>
  <si>
    <t>0 - need</t>
  </si>
  <si>
    <t>Denhart James 2</t>
  </si>
  <si>
    <t>Dice</t>
  </si>
  <si>
    <t>Bob Dice</t>
  </si>
  <si>
    <t>8986 NE 12th AVE</t>
  </si>
  <si>
    <t>2/7</t>
  </si>
  <si>
    <t>Dice Bob</t>
  </si>
  <si>
    <t>Dolash</t>
  </si>
  <si>
    <t>Sharon</t>
  </si>
  <si>
    <t>Sharon &amp; Dick Dolash</t>
  </si>
  <si>
    <t>9425 NE 12th AVE</t>
  </si>
  <si>
    <t>12/18</t>
  </si>
  <si>
    <t>2/21</t>
  </si>
  <si>
    <t>Dolash Sharon</t>
  </si>
  <si>
    <t>Dick</t>
  </si>
  <si>
    <t>12/17</t>
  </si>
  <si>
    <t>Dolash Sharon 1</t>
  </si>
  <si>
    <t>Dorris</t>
  </si>
  <si>
    <t>Marc</t>
  </si>
  <si>
    <t>Marc &amp; Penny Dorris</t>
  </si>
  <si>
    <t>1405 Lake Shore CIR SE</t>
  </si>
  <si>
    <t>neeneesplace@gmail.com</t>
  </si>
  <si>
    <t>12/8</t>
  </si>
  <si>
    <t>12/23</t>
  </si>
  <si>
    <t>Dorris Marc</t>
  </si>
  <si>
    <t>Penny</t>
  </si>
  <si>
    <t>Dorris Marc 1</t>
  </si>
  <si>
    <t>Dyer</t>
  </si>
  <si>
    <t>Ed</t>
  </si>
  <si>
    <t>Ed &amp; Monique Dyer</t>
  </si>
  <si>
    <t>1349 NE 88th ST</t>
  </si>
  <si>
    <t>Dyer Ed</t>
  </si>
  <si>
    <t>Monique</t>
  </si>
  <si>
    <t>Dyer Ed 1</t>
  </si>
  <si>
    <t>Eamer</t>
  </si>
  <si>
    <t>Randy</t>
  </si>
  <si>
    <t>Randy Eamer</t>
  </si>
  <si>
    <r>
      <t>6750 SE 124</t>
    </r>
    <r>
      <rPr>
        <strike/>
        <vertAlign val="superscript"/>
        <sz val="10"/>
        <rFont val="Arial"/>
        <family val="2"/>
      </rPr>
      <t>th</t>
    </r>
    <r>
      <rPr>
        <strike/>
        <sz val="10"/>
        <rFont val="Arial"/>
        <family val="2"/>
      </rPr>
      <t xml:space="preserve"> ST</t>
    </r>
  </si>
  <si>
    <t>Need address</t>
  </si>
  <si>
    <t>Eamer Randy</t>
  </si>
  <si>
    <t>Eland</t>
  </si>
  <si>
    <t>Marilyn</t>
  </si>
  <si>
    <t>Marilyn Eland</t>
  </si>
  <si>
    <t>3330 E 25th St  Apt 334</t>
  </si>
  <si>
    <t>9/2</t>
  </si>
  <si>
    <t>Eland Marilyn</t>
  </si>
  <si>
    <t>Elton</t>
  </si>
  <si>
    <t>Jeff Elton</t>
  </si>
  <si>
    <t>3165 E Foundain BLVD</t>
  </si>
  <si>
    <t>Colorado Springs</t>
  </si>
  <si>
    <t>CO</t>
  </si>
  <si>
    <t>Elton Jeff</t>
  </si>
  <si>
    <t>Ethington</t>
  </si>
  <si>
    <t>Georgeanna</t>
  </si>
  <si>
    <t>Georgeanna Ethington</t>
  </si>
  <si>
    <t>3939 NE 43rd CT</t>
  </si>
  <si>
    <t>Ethington G</t>
  </si>
  <si>
    <t>Amanda</t>
  </si>
  <si>
    <t>Amanda Ferguson</t>
  </si>
  <si>
    <t>11621 S Parkwood Dr</t>
  </si>
  <si>
    <t>Olathe</t>
  </si>
  <si>
    <t>KS</t>
  </si>
  <si>
    <t>aferguson34@gmail.com</t>
  </si>
  <si>
    <t>4/1</t>
  </si>
  <si>
    <t>Ferguson Amanda</t>
  </si>
  <si>
    <t>Amy Ferguson</t>
  </si>
  <si>
    <t>4263 Charleston Dr</t>
  </si>
  <si>
    <t>amyferguson93@gmail.com</t>
  </si>
  <si>
    <t>2/16</t>
  </si>
  <si>
    <t>Ferguson Amy</t>
  </si>
  <si>
    <t>Jane</t>
  </si>
  <si>
    <t>Jane Ferguson</t>
  </si>
  <si>
    <t>604 5th AVE SE</t>
  </si>
  <si>
    <t>1/11</t>
  </si>
  <si>
    <t>Ferguson Jane</t>
  </si>
  <si>
    <t>John &amp; Amy Ferguson</t>
  </si>
  <si>
    <t>1201 West Green Acres LN</t>
  </si>
  <si>
    <t>Mt. Prospect</t>
  </si>
  <si>
    <t>IL</t>
  </si>
  <si>
    <t>torontoleafs31@gmail.com</t>
  </si>
  <si>
    <t>11/27</t>
  </si>
  <si>
    <t>6/18</t>
  </si>
  <si>
    <t>Ferguson John</t>
  </si>
  <si>
    <t>Ferguson John 1</t>
  </si>
  <si>
    <t>Laurence</t>
  </si>
  <si>
    <t xml:space="preserve">Ferguson Laurence </t>
  </si>
  <si>
    <t>Mike</t>
  </si>
  <si>
    <t>Mike &amp; Mary Ferguson</t>
  </si>
  <si>
    <t>1510 SE 88th ST</t>
  </si>
  <si>
    <t>mferg5731@gmail.com</t>
  </si>
  <si>
    <t>10/19</t>
  </si>
  <si>
    <t>12/4</t>
  </si>
  <si>
    <t>Ferguson Mike</t>
  </si>
  <si>
    <t>Ferguson Mike 1</t>
  </si>
  <si>
    <t>Fetters</t>
  </si>
  <si>
    <t>Carroll &amp; Linda Fetters</t>
  </si>
  <si>
    <t>706 N Shadyview Blvd</t>
  </si>
  <si>
    <t>50327-2014</t>
  </si>
  <si>
    <t>Fetters Carroll</t>
  </si>
  <si>
    <t>Fetters Carroll 1</t>
  </si>
  <si>
    <t>Jolynn</t>
  </si>
  <si>
    <t>Margaret</t>
  </si>
  <si>
    <t>Jolynn Fetters</t>
  </si>
  <si>
    <t>3480 NE 96th ST</t>
  </si>
  <si>
    <t>jfetters@deezee.com</t>
  </si>
  <si>
    <t>Fetters Jolynn</t>
  </si>
  <si>
    <t>Gabe</t>
  </si>
  <si>
    <t>Gabriel</t>
  </si>
  <si>
    <t>1/25</t>
  </si>
  <si>
    <t>Fetters Jolynn 1</t>
  </si>
  <si>
    <t>Landan</t>
  </si>
  <si>
    <t>3/25</t>
  </si>
  <si>
    <t>Fetters Jolynn 2</t>
  </si>
  <si>
    <t>Fiene</t>
  </si>
  <si>
    <t>Dean</t>
  </si>
  <si>
    <t>Dean &amp; Judy Fiene</t>
  </si>
  <si>
    <t>3272 SE 112th ST</t>
  </si>
  <si>
    <t>dajfiene@msn.com</t>
  </si>
  <si>
    <t>12/9</t>
  </si>
  <si>
    <t>Fiene Dean</t>
  </si>
  <si>
    <t>Judy</t>
  </si>
  <si>
    <t>6/5</t>
  </si>
  <si>
    <t>Fiene Dean 1</t>
  </si>
  <si>
    <t>Fischer</t>
  </si>
  <si>
    <t>David &amp; Susie Fischer</t>
  </si>
  <si>
    <t>1842 NE 88th ST</t>
  </si>
  <si>
    <t>sfischer@crosspaths.net</t>
  </si>
  <si>
    <t>9/5</t>
  </si>
  <si>
    <t>Fischer David</t>
  </si>
  <si>
    <t>Susie</t>
  </si>
  <si>
    <t>8/16</t>
  </si>
  <si>
    <t>Fischer David 1</t>
  </si>
  <si>
    <t>Ava</t>
  </si>
  <si>
    <t>Fischer David 2</t>
  </si>
  <si>
    <t>Ben</t>
  </si>
  <si>
    <t>Fischer David 3</t>
  </si>
  <si>
    <t>Jennifer</t>
  </si>
  <si>
    <t>Jennifer &amp; Gary Fischer</t>
  </si>
  <si>
    <t>1700 NE 88th ST</t>
  </si>
  <si>
    <t>jenniferfischer13@gmail.com</t>
  </si>
  <si>
    <t>10/2</t>
  </si>
  <si>
    <t>1/2</t>
  </si>
  <si>
    <t>Fischer Jennifer</t>
  </si>
  <si>
    <t>Gary</t>
  </si>
  <si>
    <t>Ronald</t>
  </si>
  <si>
    <t>10/24</t>
  </si>
  <si>
    <t>Fischer Jennifer 1</t>
  </si>
  <si>
    <t>Evan</t>
  </si>
  <si>
    <t>Evan Fischer</t>
  </si>
  <si>
    <t>1805 - 31 NW 35th LN</t>
  </si>
  <si>
    <t>evan.fischer2012@gmail.com</t>
  </si>
  <si>
    <t>3/1</t>
  </si>
  <si>
    <t>Fischer Jennifer 2</t>
  </si>
  <si>
    <t>Aleka</t>
  </si>
  <si>
    <t>Kai</t>
  </si>
  <si>
    <t>2/12</t>
  </si>
  <si>
    <t>Fischer Jennifer 3</t>
  </si>
  <si>
    <t>Owen</t>
  </si>
  <si>
    <t>2/14</t>
  </si>
  <si>
    <t>Fischer Jennifer 4</t>
  </si>
  <si>
    <t>Fischer Jennifer 5</t>
  </si>
  <si>
    <t>Mark</t>
  </si>
  <si>
    <t>Mark &amp; Tracy Fischer</t>
  </si>
  <si>
    <t>6405 SE Sunsplash Dr</t>
  </si>
  <si>
    <t>Fischer Mark</t>
  </si>
  <si>
    <t>Tracy</t>
  </si>
  <si>
    <t>Fischer Mark 1</t>
  </si>
  <si>
    <t>Forster</t>
  </si>
  <si>
    <t>Pastor Gary</t>
  </si>
  <si>
    <t>Pastor Gary &amp; Margaret Forster</t>
  </si>
  <si>
    <t>2801 Woodland AVE</t>
  </si>
  <si>
    <t>garyforster1946@gmail.com</t>
  </si>
  <si>
    <t>mafggf2003@gmail.com</t>
  </si>
  <si>
    <t>1/19</t>
  </si>
  <si>
    <t>Forster Gary</t>
  </si>
  <si>
    <t>maf1946@msn.com</t>
  </si>
  <si>
    <t>10/9</t>
  </si>
  <si>
    <t>Forster Gary 1</t>
  </si>
  <si>
    <t>Jeffrey</t>
  </si>
  <si>
    <t>Earl</t>
  </si>
  <si>
    <t>Jeff &amp; Rosemary Freel</t>
  </si>
  <si>
    <t>8061 NE 38th AVE</t>
  </si>
  <si>
    <t>50009-8713</t>
  </si>
  <si>
    <t>jrajfreel@prairieinet.net</t>
  </si>
  <si>
    <t>jeff.freel@hotmail.com</t>
  </si>
  <si>
    <t>3/29</t>
  </si>
  <si>
    <t>7/16</t>
  </si>
  <si>
    <t>Freel Jeff</t>
  </si>
  <si>
    <t>Freel Jeff 1</t>
  </si>
  <si>
    <t>Allison</t>
  </si>
  <si>
    <t>Marie</t>
  </si>
  <si>
    <t>Allison Freel</t>
  </si>
  <si>
    <t>219 E Grand Ave  Apt 401</t>
  </si>
  <si>
    <t>allison.freel6@gmail.com</t>
  </si>
  <si>
    <t>5/6</t>
  </si>
  <si>
    <t>Freel Jeff 2</t>
  </si>
  <si>
    <t>Jonathan</t>
  </si>
  <si>
    <t>Jonathan Freel</t>
  </si>
  <si>
    <t>2423 35th ST</t>
  </si>
  <si>
    <t>jonfreel7@gmail.com</t>
  </si>
  <si>
    <t>8/30</t>
  </si>
  <si>
    <t>Freel Jeff 3</t>
  </si>
  <si>
    <t>Lori</t>
  </si>
  <si>
    <t>Lori Freel</t>
  </si>
  <si>
    <t>PO Box 114  303 W McKinney ST</t>
  </si>
  <si>
    <t>50237-0114</t>
  </si>
  <si>
    <t>Freel Lori</t>
  </si>
  <si>
    <t>Freeman</t>
  </si>
  <si>
    <t>Helen</t>
  </si>
  <si>
    <t>Helen Freeman</t>
  </si>
  <si>
    <t>105 SE 64th ST</t>
  </si>
  <si>
    <t>hgaryandhelen@aol.com</t>
  </si>
  <si>
    <t>2/25</t>
  </si>
  <si>
    <t>Freeman Helen</t>
  </si>
  <si>
    <t>Fries</t>
  </si>
  <si>
    <t>Kendra</t>
  </si>
  <si>
    <t>Bryan &amp; Kendra Fries</t>
  </si>
  <si>
    <t>2613 10th ST SW</t>
  </si>
  <si>
    <t>50009-3906</t>
  </si>
  <si>
    <t>Fries Kendra</t>
  </si>
  <si>
    <t>Fries Kendra 1</t>
  </si>
  <si>
    <t>Fritz</t>
  </si>
  <si>
    <t>Tim &amp; Wendy Fritz</t>
  </si>
  <si>
    <t>8710 SE 6th AVE</t>
  </si>
  <si>
    <t>fri5575@aol.com</t>
  </si>
  <si>
    <t>2/11</t>
  </si>
  <si>
    <t>5/24</t>
  </si>
  <si>
    <t>Fritz Tim</t>
  </si>
  <si>
    <t>Wendy</t>
  </si>
  <si>
    <t>9/12</t>
  </si>
  <si>
    <t>Fritz Tim 1</t>
  </si>
  <si>
    <t>Dereus</t>
  </si>
  <si>
    <t>3/4</t>
  </si>
  <si>
    <t>Fritz Tim 2</t>
  </si>
  <si>
    <t>Courtney</t>
  </si>
  <si>
    <t>5/21</t>
  </si>
  <si>
    <t>Fritz Tim 3</t>
  </si>
  <si>
    <t>Fry</t>
  </si>
  <si>
    <t>Jayme</t>
  </si>
  <si>
    <t>Nicole</t>
  </si>
  <si>
    <t>Jayme &amp; Joe Fry</t>
  </si>
  <si>
    <t>14216 Dellwood DR</t>
  </si>
  <si>
    <t>Urbandale</t>
  </si>
  <si>
    <t>50323-2087</t>
  </si>
  <si>
    <t>(773) 841-6675</t>
  </si>
  <si>
    <t>jaymeheaberlin@yahoo.com</t>
  </si>
  <si>
    <t>5/22</t>
  </si>
  <si>
    <t>Fry Jayme</t>
  </si>
  <si>
    <t>Fry Jayme 1</t>
  </si>
  <si>
    <t>Josey</t>
  </si>
  <si>
    <t>12/1</t>
  </si>
  <si>
    <t>Fry Jayme 2</t>
  </si>
  <si>
    <t>Garland</t>
  </si>
  <si>
    <t>Bon</t>
  </si>
  <si>
    <t>Bon Garland</t>
  </si>
  <si>
    <t>8092 NE 27th AVE</t>
  </si>
  <si>
    <t>Garland Bon</t>
  </si>
  <si>
    <t>Geisenhoff</t>
  </si>
  <si>
    <t>Paige</t>
  </si>
  <si>
    <t>Paige &amp; Dan Geisenhoff</t>
  </si>
  <si>
    <t>2110 E 40th ST</t>
  </si>
  <si>
    <t>p.geisenhoff4@gmail.com</t>
  </si>
  <si>
    <t>Olgren</t>
  </si>
  <si>
    <t>Geisenhoff Paige</t>
  </si>
  <si>
    <t>Dan</t>
  </si>
  <si>
    <t>Geisenhoff Paige 1</t>
  </si>
  <si>
    <t>Khloe</t>
  </si>
  <si>
    <t>Geisenhoff Paige 2</t>
  </si>
  <si>
    <t>Brad</t>
  </si>
  <si>
    <t>Bradley</t>
  </si>
  <si>
    <t>3/2</t>
  </si>
  <si>
    <t>Geisenhoff Paige 3</t>
  </si>
  <si>
    <t>Gilkison</t>
  </si>
  <si>
    <t>Moe</t>
  </si>
  <si>
    <t>Moe Gilkison</t>
  </si>
  <si>
    <t>310 11th ST SE</t>
  </si>
  <si>
    <t>sandyandmoe@aol.com</t>
  </si>
  <si>
    <t>7/9</t>
  </si>
  <si>
    <t xml:space="preserve">Gilkison Moe  </t>
  </si>
  <si>
    <t>900 E Bus Hwy, 83  A13</t>
  </si>
  <si>
    <t>San Juan</t>
  </si>
  <si>
    <t>TX</t>
  </si>
  <si>
    <t>900 E Bus Hwy 83  A-13</t>
  </si>
  <si>
    <t>Gilkison Moe TX</t>
  </si>
  <si>
    <t>Gish</t>
  </si>
  <si>
    <t>Tom &amp; Gail Gish</t>
  </si>
  <si>
    <t>1279 160th Trail</t>
  </si>
  <si>
    <t>Knoxville</t>
  </si>
  <si>
    <t>gishgrandparents@yahoo.com</t>
  </si>
  <si>
    <t>5/27</t>
  </si>
  <si>
    <t>12/13</t>
  </si>
  <si>
    <t>Gish Tom</t>
  </si>
  <si>
    <t>Gail</t>
  </si>
  <si>
    <t>4/16</t>
  </si>
  <si>
    <t>Gish Tom 1</t>
  </si>
  <si>
    <t>Gittins</t>
  </si>
  <si>
    <t>Mr. &amp; Mrs. Bob Gittins</t>
  </si>
  <si>
    <t>1615 130th ST</t>
  </si>
  <si>
    <t>Perry</t>
  </si>
  <si>
    <t>Gittins Bob</t>
  </si>
  <si>
    <t>Mrs. Bob</t>
  </si>
  <si>
    <t>Gittins Bob 1</t>
  </si>
  <si>
    <t>Glann</t>
  </si>
  <si>
    <t>Andrew</t>
  </si>
  <si>
    <t>Mr. &amp; Mrs. Andrew Glann</t>
  </si>
  <si>
    <t>190 Dubuque ST</t>
  </si>
  <si>
    <t>Swan</t>
  </si>
  <si>
    <t>andrewglann@gmail.com</t>
  </si>
  <si>
    <t>3/28</t>
  </si>
  <si>
    <t>5/31</t>
  </si>
  <si>
    <t>Glann Andrew</t>
  </si>
  <si>
    <t>Abby</t>
  </si>
  <si>
    <t>theglannfamily@gmail.com</t>
  </si>
  <si>
    <t>12/29</t>
  </si>
  <si>
    <t>Glann Andrew 1</t>
  </si>
  <si>
    <t>Liv</t>
  </si>
  <si>
    <t>Deliverance</t>
  </si>
  <si>
    <t>8/23</t>
  </si>
  <si>
    <t>Glann Andrew 2</t>
  </si>
  <si>
    <t>Asher</t>
  </si>
  <si>
    <t>Glann Andrew 3</t>
  </si>
  <si>
    <t>Gwenyth</t>
  </si>
  <si>
    <t>Glann Andrew 4</t>
  </si>
  <si>
    <t>Glenney</t>
  </si>
  <si>
    <t>267 Center Point DR</t>
  </si>
  <si>
    <t>Montezuma</t>
  </si>
  <si>
    <t>Glenney Julie</t>
  </si>
  <si>
    <t>Goben</t>
  </si>
  <si>
    <t>Dinah</t>
  </si>
  <si>
    <t>Dinah Goben</t>
  </si>
  <si>
    <t>1279 NE 88th ST</t>
  </si>
  <si>
    <t>Goben Dinah</t>
  </si>
  <si>
    <t>Goforth</t>
  </si>
  <si>
    <t>Michelle</t>
  </si>
  <si>
    <t>6/25</t>
  </si>
  <si>
    <t>Goforth Michelle</t>
  </si>
  <si>
    <t>Jonah</t>
  </si>
  <si>
    <t>5/30</t>
  </si>
  <si>
    <t>Goforth Michelle 1</t>
  </si>
  <si>
    <t xml:space="preserve">Kayla </t>
  </si>
  <si>
    <t>Ann</t>
  </si>
  <si>
    <t>11/16</t>
  </si>
  <si>
    <t>Goforth Michelle 2</t>
  </si>
  <si>
    <t>Alexa</t>
  </si>
  <si>
    <t>Jean</t>
  </si>
  <si>
    <t>6/3</t>
  </si>
  <si>
    <t>Goforth Michelle 3</t>
  </si>
  <si>
    <t>Behanish</t>
  </si>
  <si>
    <t>Anna</t>
  </si>
  <si>
    <t>1/18</t>
  </si>
  <si>
    <t>Goforth Michelle 4</t>
  </si>
  <si>
    <t>Graves</t>
  </si>
  <si>
    <t>Carol &amp; Jamie Graves</t>
  </si>
  <si>
    <t>591 SE Garrett DR</t>
  </si>
  <si>
    <t>jncgrav@msn.com</t>
  </si>
  <si>
    <t>10/7</t>
  </si>
  <si>
    <t>Graves Carolyn</t>
  </si>
  <si>
    <t>Jamie</t>
  </si>
  <si>
    <t>jncgrav@qmail.com</t>
  </si>
  <si>
    <t>5/4</t>
  </si>
  <si>
    <t>Graves Carolyn 1</t>
  </si>
  <si>
    <t>Jayden</t>
  </si>
  <si>
    <t>Graves Carolyn 2</t>
  </si>
  <si>
    <t>3/22</t>
  </si>
  <si>
    <t>Graves Carolyn 3</t>
  </si>
  <si>
    <t>Gray</t>
  </si>
  <si>
    <t>Mr. &amp; Mrs. Dan Gray</t>
  </si>
  <si>
    <t>9000 NE 12th AVE</t>
  </si>
  <si>
    <t>Gray Dan</t>
  </si>
  <si>
    <t>Mrs. Dan</t>
  </si>
  <si>
    <t>Gray Dan 1</t>
  </si>
  <si>
    <t>Green</t>
  </si>
  <si>
    <t>Ron</t>
  </si>
  <si>
    <t>Ron Green</t>
  </si>
  <si>
    <t>10450 NE 12th AVE</t>
  </si>
  <si>
    <t>Mitchellville</t>
  </si>
  <si>
    <t>Green Stevenson 1</t>
  </si>
  <si>
    <t>Stevenson</t>
  </si>
  <si>
    <t>Dawn</t>
  </si>
  <si>
    <t>Green Stevenson 2</t>
  </si>
  <si>
    <t>Gregory</t>
  </si>
  <si>
    <t>Linda &amp; Dan Gregory</t>
  </si>
  <si>
    <t>3333 Allen Parkway   Unit 509</t>
  </si>
  <si>
    <t>Houston, TX</t>
  </si>
  <si>
    <t>Gregory Dan</t>
  </si>
  <si>
    <t>Haws</t>
  </si>
  <si>
    <t>Gregory Dan 1</t>
  </si>
  <si>
    <t>Griffel</t>
  </si>
  <si>
    <t>Butch</t>
  </si>
  <si>
    <t>Butch &amp; Diane Griffel</t>
  </si>
  <si>
    <t>1605 Carrie AVE</t>
  </si>
  <si>
    <t>Drop</t>
  </si>
  <si>
    <t>2/20</t>
  </si>
  <si>
    <t>Griffel Butch</t>
  </si>
  <si>
    <t>Diane</t>
  </si>
  <si>
    <t>Griffel Butch 1</t>
  </si>
  <si>
    <t>Nathan</t>
  </si>
  <si>
    <t>Nathan Griffel</t>
  </si>
  <si>
    <t>1608 Carrie AVE</t>
  </si>
  <si>
    <t>50315-3339</t>
  </si>
  <si>
    <t>Griffel Nathan</t>
  </si>
  <si>
    <t>Williams</t>
  </si>
  <si>
    <t>Courtney Williams</t>
  </si>
  <si>
    <t>Griffel Nathan 1</t>
  </si>
  <si>
    <t>Griffiths</t>
  </si>
  <si>
    <t>Neal</t>
  </si>
  <si>
    <t>Neal &amp; Jen Griffiths</t>
  </si>
  <si>
    <t>9191 SE 48th AVE</t>
  </si>
  <si>
    <t>neal.a.griffiths@gmail.com</t>
  </si>
  <si>
    <t>Griffiths Neal</t>
  </si>
  <si>
    <t>Jen</t>
  </si>
  <si>
    <t>jen.rhone@gmail.com</t>
  </si>
  <si>
    <t>Griffiths Neal 1</t>
  </si>
  <si>
    <t>Hailey</t>
  </si>
  <si>
    <t>Griffiths Neal 2</t>
  </si>
  <si>
    <t>Hannah</t>
  </si>
  <si>
    <t>Griffiths Neal 3</t>
  </si>
  <si>
    <t>Hackett</t>
  </si>
  <si>
    <t>Scott &amp; Andrea Hackett</t>
  </si>
  <si>
    <t>10645 SE 6th AVE</t>
  </si>
  <si>
    <t>asv79@msn.com</t>
  </si>
  <si>
    <t>6/20</t>
  </si>
  <si>
    <t>12/27</t>
  </si>
  <si>
    <t>Hackett Scott</t>
  </si>
  <si>
    <t>Andrea</t>
  </si>
  <si>
    <t>Hackett Scott 1</t>
  </si>
  <si>
    <t>Hackett Scott 2</t>
  </si>
  <si>
    <t>Emma</t>
  </si>
  <si>
    <t>Hackett Scott 3</t>
  </si>
  <si>
    <t>Ross</t>
  </si>
  <si>
    <t>Hackett Scott 4</t>
  </si>
  <si>
    <t>Haley</t>
  </si>
  <si>
    <t>Marissa</t>
  </si>
  <si>
    <t>Jason &amp; Marissa Hayley</t>
  </si>
  <si>
    <t>2918 NW 5th ST</t>
  </si>
  <si>
    <t xml:space="preserve">Marissa.mae7@gmail.com </t>
  </si>
  <si>
    <t>2/8</t>
  </si>
  <si>
    <t>Haley Marissa</t>
  </si>
  <si>
    <t>Paul</t>
  </si>
  <si>
    <t>11/23</t>
  </si>
  <si>
    <t>Haley Marissa 1</t>
  </si>
  <si>
    <t>Kensli</t>
  </si>
  <si>
    <t>Haley Marissa 2</t>
  </si>
  <si>
    <t>Varsh</t>
  </si>
  <si>
    <t>Need</t>
  </si>
  <si>
    <t>Haley Marissa 3</t>
  </si>
  <si>
    <t>Zuri</t>
  </si>
  <si>
    <t>Haley Marissa 4</t>
  </si>
  <si>
    <t>Hall</t>
  </si>
  <si>
    <t>Arlo</t>
  </si>
  <si>
    <t>Arlo &amp; Sandi Hall</t>
  </si>
  <si>
    <t>1701 Campus Dr, Unit 3103</t>
  </si>
  <si>
    <t>50325-6641</t>
  </si>
  <si>
    <t>Hall Arlo</t>
  </si>
  <si>
    <t>Sandi</t>
  </si>
  <si>
    <t>Hall Arlo 1</t>
  </si>
  <si>
    <t>Hansen</t>
  </si>
  <si>
    <t>Bill</t>
  </si>
  <si>
    <t>Bill &amp; Jo Ann Hansen</t>
  </si>
  <si>
    <t>9267 NE University AVE</t>
  </si>
  <si>
    <t>wghansen48@gmail.com</t>
  </si>
  <si>
    <t>jthansen48@gmail.com</t>
  </si>
  <si>
    <t>5/11</t>
  </si>
  <si>
    <t>Hansen Bill</t>
  </si>
  <si>
    <t>Jo Ann</t>
  </si>
  <si>
    <t>Hansen Bill 1</t>
  </si>
  <si>
    <t>Harding</t>
  </si>
  <si>
    <t>Lucille</t>
  </si>
  <si>
    <t>Lucille Harding</t>
  </si>
  <si>
    <t>1516 Stiles Ct</t>
  </si>
  <si>
    <t>Midlothian</t>
  </si>
  <si>
    <t>76065-3655</t>
  </si>
  <si>
    <t>Harding Lucille</t>
  </si>
  <si>
    <t>Hardy</t>
  </si>
  <si>
    <t>Kevin &amp; Jodi Hardy</t>
  </si>
  <si>
    <t>Hardy Kevin</t>
  </si>
  <si>
    <t>Jodi</t>
  </si>
  <si>
    <t>Hardy Kevin 1</t>
  </si>
  <si>
    <t>Hauf</t>
  </si>
  <si>
    <t>Mr. &amp; Mrs. Bill Hauf</t>
  </si>
  <si>
    <t>1455 NE 88th ST</t>
  </si>
  <si>
    <t>50009-8859</t>
  </si>
  <si>
    <t>Hauf Bill</t>
  </si>
  <si>
    <t>Mrs. Bill</t>
  </si>
  <si>
    <t>Hauf Bill 1</t>
  </si>
  <si>
    <t>Midge</t>
  </si>
  <si>
    <t>Midred</t>
  </si>
  <si>
    <t>Midge Haws</t>
  </si>
  <si>
    <t>507 12th ST  Apt 102</t>
  </si>
  <si>
    <t>Haws Midge</t>
  </si>
  <si>
    <t>Haws Midge 00 TX</t>
  </si>
  <si>
    <t>Pennington</t>
  </si>
  <si>
    <t>Sandy</t>
  </si>
  <si>
    <t>Sandy Pennington</t>
  </si>
  <si>
    <t>1301 15th ST</t>
  </si>
  <si>
    <t>Haws Midge 1</t>
  </si>
  <si>
    <t>Gaylen</t>
  </si>
  <si>
    <t>Roff</t>
  </si>
  <si>
    <t>Gaylen &amp; Doris Heaberlin</t>
  </si>
  <si>
    <r>
      <t>1730 NE 80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</t>
    </r>
  </si>
  <si>
    <t>50327-9431</t>
  </si>
  <si>
    <t>grheaberlin@gmail.com</t>
  </si>
  <si>
    <t>5/29</t>
  </si>
  <si>
    <t>Heaberlin Gaylen</t>
  </si>
  <si>
    <t>Doris</t>
  </si>
  <si>
    <t>Irene</t>
  </si>
  <si>
    <t>Heaberlin Gaylen 1</t>
  </si>
  <si>
    <t>Jeff &amp; Jane Heaberlin</t>
  </si>
  <si>
    <t>8623 SE 13th AVE</t>
  </si>
  <si>
    <t>7/4</t>
  </si>
  <si>
    <t>Heaberlin Jeff</t>
  </si>
  <si>
    <t>10/12</t>
  </si>
  <si>
    <t>Heaberlin Jeff 1</t>
  </si>
  <si>
    <t>Jeffrey &amp; Karla Heaberlin</t>
  </si>
  <si>
    <t>407 N 17th ST</t>
  </si>
  <si>
    <t>jkheab@yahoo.com</t>
  </si>
  <si>
    <t>10/20</t>
  </si>
  <si>
    <t>Heaberlin Jeffrey</t>
  </si>
  <si>
    <t>Karla</t>
  </si>
  <si>
    <t>12/30</t>
  </si>
  <si>
    <t>Heaberlin Jeffrey 1</t>
  </si>
  <si>
    <t>Madison</t>
  </si>
  <si>
    <t>Heaberlin Jeffrey 2</t>
  </si>
  <si>
    <t>Logan</t>
  </si>
  <si>
    <t>Cole</t>
  </si>
  <si>
    <t>5/1</t>
  </si>
  <si>
    <t>Heaberlin Jeffrey 3</t>
  </si>
  <si>
    <t>Larry</t>
  </si>
  <si>
    <t>Larry &amp; Karen Heaberlin</t>
  </si>
  <si>
    <t>PO Box 266</t>
  </si>
  <si>
    <t>Pleasantville</t>
  </si>
  <si>
    <t>milkmanleh@aol.com</t>
  </si>
  <si>
    <t>mrsheaberlin@aol.com</t>
  </si>
  <si>
    <t>12/14</t>
  </si>
  <si>
    <t>Heaberlin Larry</t>
  </si>
  <si>
    <t>Karen</t>
  </si>
  <si>
    <t>8/17</t>
  </si>
  <si>
    <t>Heaberlin Larry 1</t>
  </si>
  <si>
    <t>Heitman</t>
  </si>
  <si>
    <t>Arianna</t>
  </si>
  <si>
    <t>Arianna Heitman</t>
  </si>
  <si>
    <t>5221 Village Run AVE  Unit 1207</t>
  </si>
  <si>
    <t>11/11</t>
  </si>
  <si>
    <t>Heitman Arianna</t>
  </si>
  <si>
    <t>Cole &amp; Jess Heitman</t>
  </si>
  <si>
    <t>702 2nd AVE SE</t>
  </si>
  <si>
    <t>jeheitman58@gmail.com</t>
  </si>
  <si>
    <t>1/31</t>
  </si>
  <si>
    <t>Heitman Cole</t>
  </si>
  <si>
    <t>Jess</t>
  </si>
  <si>
    <t>Heitman Cole 1</t>
  </si>
  <si>
    <t>Zoey</t>
  </si>
  <si>
    <t>Heitman Cole 2</t>
  </si>
  <si>
    <t>Quinn</t>
  </si>
  <si>
    <t>Heitman Cole 3</t>
  </si>
  <si>
    <t>Hemingson</t>
  </si>
  <si>
    <t>Byron</t>
  </si>
  <si>
    <t>Byron &amp; Judy Hemingson</t>
  </si>
  <si>
    <t>8538 SE 13th AVE</t>
  </si>
  <si>
    <t>8/28</t>
  </si>
  <si>
    <t>Hemingson Byron</t>
  </si>
  <si>
    <t>annjudi@msn.com</t>
  </si>
  <si>
    <t>11/22</t>
  </si>
  <si>
    <t>Hemingson Byron 1</t>
  </si>
  <si>
    <t>Hennigar</t>
  </si>
  <si>
    <t>Lloyd</t>
  </si>
  <si>
    <t>Lloyd &amp; Peggy Hennigar</t>
  </si>
  <si>
    <t>9050 SE 13th AVE</t>
  </si>
  <si>
    <t>Hennigar Lloyd</t>
  </si>
  <si>
    <t>Peggy</t>
  </si>
  <si>
    <t>3/11</t>
  </si>
  <si>
    <t>Hennigar Lloyd 1</t>
  </si>
  <si>
    <t>Hermann</t>
  </si>
  <si>
    <t>Sarah</t>
  </si>
  <si>
    <t>Sarah &amp; Valerie Hermann</t>
  </si>
  <si>
    <t>8/19</t>
  </si>
  <si>
    <t>Hermann Girls</t>
  </si>
  <si>
    <t>Valerie</t>
  </si>
  <si>
    <t>Hermann Girls 1</t>
  </si>
  <si>
    <t>Hermann Michelle</t>
  </si>
  <si>
    <t>Torie</t>
  </si>
  <si>
    <t>Torie &amp; Jason Hermann</t>
  </si>
  <si>
    <t>toriehermann@gmail.com</t>
  </si>
  <si>
    <t>9/8</t>
  </si>
  <si>
    <t>Kern</t>
  </si>
  <si>
    <t>Hermann Torie</t>
  </si>
  <si>
    <t>2/17</t>
  </si>
  <si>
    <t>Hermann Torie 1</t>
  </si>
  <si>
    <t>Kensington</t>
  </si>
  <si>
    <t>Hermann Torie 2</t>
  </si>
  <si>
    <t>Herrera</t>
  </si>
  <si>
    <t>Nanci</t>
  </si>
  <si>
    <t>Nanci &amp; Joseph Herrera</t>
  </si>
  <si>
    <t>Herrera Joseph</t>
  </si>
  <si>
    <t>Herrera Joseph 1</t>
  </si>
  <si>
    <t>Hershey</t>
  </si>
  <si>
    <t>Mr. &amp; Mrs. Bob Hershey</t>
  </si>
  <si>
    <t>212 E Maple ST</t>
  </si>
  <si>
    <t>50237-7700</t>
  </si>
  <si>
    <t>Hershey Bob</t>
  </si>
  <si>
    <t>Sally</t>
  </si>
  <si>
    <t>Hershey Bob 1</t>
  </si>
  <si>
    <t>Hiatt</t>
  </si>
  <si>
    <t>Don &amp; Libby Hiatt</t>
  </si>
  <si>
    <r>
      <t>1905 NE 108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</t>
    </r>
  </si>
  <si>
    <t>50169-9648</t>
  </si>
  <si>
    <t>hiattdl@aol.com</t>
  </si>
  <si>
    <t>5/5</t>
  </si>
  <si>
    <t>8/18</t>
  </si>
  <si>
    <t>Hiatt Don</t>
  </si>
  <si>
    <t>Libby</t>
  </si>
  <si>
    <t>1/28</t>
  </si>
  <si>
    <t>Hiatt Don 1</t>
  </si>
  <si>
    <t>Todd</t>
  </si>
  <si>
    <t>Todd &amp; Laura Hiatt</t>
  </si>
  <si>
    <t>329 W Cass ST</t>
  </si>
  <si>
    <t>Osceola</t>
  </si>
  <si>
    <t>7/29</t>
  </si>
  <si>
    <t xml:space="preserve"> </t>
  </si>
  <si>
    <t>Hiatt Todd</t>
  </si>
  <si>
    <t>Laura</t>
  </si>
  <si>
    <t>Hiatt Todd 1</t>
  </si>
  <si>
    <t>Rileigh</t>
  </si>
  <si>
    <t>Hiatt Todd 2</t>
  </si>
  <si>
    <t>Colton</t>
  </si>
  <si>
    <t>6/17</t>
  </si>
  <si>
    <t>Hiatt Todd 3</t>
  </si>
  <si>
    <t>Drew</t>
  </si>
  <si>
    <t>Hiatt Todd 4</t>
  </si>
  <si>
    <t>Hobbs</t>
  </si>
  <si>
    <t>Mr. &amp; Mrs. Gary Hobbs</t>
  </si>
  <si>
    <t>7469 SE 9th AVE</t>
  </si>
  <si>
    <t>Hobbs Gary</t>
  </si>
  <si>
    <t>Kathy</t>
  </si>
  <si>
    <t>Hobbs Gary 1</t>
  </si>
  <si>
    <t>Hondred</t>
  </si>
  <si>
    <t>David &amp; Susan Hondred</t>
  </si>
  <si>
    <t>9313 NE Reynolds Way</t>
  </si>
  <si>
    <t>Hondred David</t>
  </si>
  <si>
    <t>Hondred David 1</t>
  </si>
  <si>
    <t>Hook</t>
  </si>
  <si>
    <t>Alice</t>
  </si>
  <si>
    <t>Alice Hook</t>
  </si>
  <si>
    <t>1002 Bay Area Blvd</t>
  </si>
  <si>
    <t>League City</t>
  </si>
  <si>
    <t>Hook Alice</t>
  </si>
  <si>
    <t>Hopson</t>
  </si>
  <si>
    <t>Robert &amp; Jeanne Hopson</t>
  </si>
  <si>
    <t>927 Ashworth Rd,  Apt 309</t>
  </si>
  <si>
    <t>50265-3665</t>
  </si>
  <si>
    <t>Hopson Robert</t>
  </si>
  <si>
    <t>Jeanne</t>
  </si>
  <si>
    <t>Hopson Robert 1</t>
  </si>
  <si>
    <t>Terry &amp; Linda Howard</t>
  </si>
  <si>
    <t>617 NE 108th ST</t>
  </si>
  <si>
    <t>lkhoward1971@yahoo.com</t>
  </si>
  <si>
    <t>1/27</t>
  </si>
  <si>
    <t>1/16</t>
  </si>
  <si>
    <t>Howard Terry</t>
  </si>
  <si>
    <t>Linda Howard</t>
  </si>
  <si>
    <t>200 7th AVE SW     Room W25</t>
  </si>
  <si>
    <t>12/6</t>
  </si>
  <si>
    <t>Howard Terry 1</t>
  </si>
  <si>
    <t>Huffman</t>
  </si>
  <si>
    <t>Jerry</t>
  </si>
  <si>
    <t>Jerry Huffman</t>
  </si>
  <si>
    <t>1301 Summit St.</t>
  </si>
  <si>
    <t>Marshalltown</t>
  </si>
  <si>
    <t>9/17</t>
  </si>
  <si>
    <t>Huffman Jerry</t>
  </si>
  <si>
    <t>Hummel</t>
  </si>
  <si>
    <t>Alex</t>
  </si>
  <si>
    <t>Alex Hummel</t>
  </si>
  <si>
    <t>920 Circle DR</t>
  </si>
  <si>
    <t>Carlisle</t>
  </si>
  <si>
    <t>Hummel Alex</t>
  </si>
  <si>
    <t>Ingle</t>
  </si>
  <si>
    <t>Lynn</t>
  </si>
  <si>
    <t>Lynn Ingle</t>
  </si>
  <si>
    <t>9075 SE 48th AVE</t>
  </si>
  <si>
    <t>Ingle Lynn</t>
  </si>
  <si>
    <t>Iseminger</t>
  </si>
  <si>
    <t>Cindy</t>
  </si>
  <si>
    <t>Cindy Eamer Iseminger</t>
  </si>
  <si>
    <t>9022 SE 13th AVE</t>
  </si>
  <si>
    <t>Iseminger Cindy</t>
  </si>
  <si>
    <t>Jackson</t>
  </si>
  <si>
    <t>Brandi</t>
  </si>
  <si>
    <t>Brandi &amp; Aaron Jackson</t>
  </si>
  <si>
    <t>155 SE Garrett DR</t>
  </si>
  <si>
    <t>brandi.jackson@spartech.com</t>
  </si>
  <si>
    <t>Person</t>
  </si>
  <si>
    <t xml:space="preserve">Jackson Brandi </t>
  </si>
  <si>
    <t>Aaron</t>
  </si>
  <si>
    <t>8/31</t>
  </si>
  <si>
    <t>Jackson Brandi  1</t>
  </si>
  <si>
    <t>Brock</t>
  </si>
  <si>
    <t>Jackson Brandi  2</t>
  </si>
  <si>
    <t>Brili</t>
  </si>
  <si>
    <t>Jackson Brandi  3</t>
  </si>
  <si>
    <t>Boman</t>
  </si>
  <si>
    <t>Jackson Brandi  4</t>
  </si>
  <si>
    <t>Jacobs</t>
  </si>
  <si>
    <t>Leona</t>
  </si>
  <si>
    <t>Leona Jacobs</t>
  </si>
  <si>
    <t>2400 NE 72nd ST</t>
  </si>
  <si>
    <t>rjl2400@gmail.com</t>
  </si>
  <si>
    <t>Jacobs Leona</t>
  </si>
  <si>
    <t>Cheryl</t>
  </si>
  <si>
    <t>Cheryl James</t>
  </si>
  <si>
    <t>James Cheryl</t>
  </si>
  <si>
    <t>Bob &amp; Dee Johnston</t>
  </si>
  <si>
    <t>109 8th AVE SE</t>
  </si>
  <si>
    <t>bobanddee@q.com</t>
  </si>
  <si>
    <t>7/2</t>
  </si>
  <si>
    <t>Johnston Bob</t>
  </si>
  <si>
    <t>Dee</t>
  </si>
  <si>
    <t>Johnston Bob 1</t>
  </si>
  <si>
    <t>Mike &amp; Cathy Johnston</t>
  </si>
  <si>
    <t>8068 NE 38th AVE</t>
  </si>
  <si>
    <t>Johnston Mike</t>
  </si>
  <si>
    <t>Cathy</t>
  </si>
  <si>
    <t>Johnston Mike 1</t>
  </si>
  <si>
    <t>Johnston Mike 3</t>
  </si>
  <si>
    <t>Tom Johnston</t>
  </si>
  <si>
    <r>
      <t>707 2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 SE</t>
    </r>
  </si>
  <si>
    <t>50009-1905</t>
  </si>
  <si>
    <t>Johnston Tom</t>
  </si>
  <si>
    <t>Paula</t>
  </si>
  <si>
    <t>Johnston Tom 1</t>
  </si>
  <si>
    <t>Jones</t>
  </si>
  <si>
    <t>Gary &amp; Darlene Jones</t>
  </si>
  <si>
    <t>8460 NE 38th AVE</t>
  </si>
  <si>
    <t>6/21</t>
  </si>
  <si>
    <t>Jones Gary</t>
  </si>
  <si>
    <t>Darlene</t>
  </si>
  <si>
    <t>11/28</t>
  </si>
  <si>
    <t>Jones Gary 1</t>
  </si>
  <si>
    <t>Carol Adams &amp; John Jones</t>
  </si>
  <si>
    <t>5090 Cleburne CT</t>
  </si>
  <si>
    <t>Jones John</t>
  </si>
  <si>
    <t>Adams</t>
  </si>
  <si>
    <t>Jones John 1</t>
  </si>
  <si>
    <t>Larry &amp; Gayle Jordan</t>
  </si>
  <si>
    <t>463 SE 64th ST</t>
  </si>
  <si>
    <t>larryrjordan@msn.com</t>
  </si>
  <si>
    <t>6/22</t>
  </si>
  <si>
    <t>Jordan Larry</t>
  </si>
  <si>
    <t>Gayle</t>
  </si>
  <si>
    <t>Jordan Larry 1</t>
  </si>
  <si>
    <t>Keeney</t>
  </si>
  <si>
    <t>Karry</t>
  </si>
  <si>
    <t>Palmer</t>
  </si>
  <si>
    <t>Keeney Karry</t>
  </si>
  <si>
    <t>Keesee</t>
  </si>
  <si>
    <t>Marci</t>
  </si>
  <si>
    <t>Marci Keesee</t>
  </si>
  <si>
    <t>412 4th ST NW</t>
  </si>
  <si>
    <t>Keesee Marci</t>
  </si>
  <si>
    <t>King</t>
  </si>
  <si>
    <t>Dana</t>
  </si>
  <si>
    <t>Dana &amp; April King</t>
  </si>
  <si>
    <t>1229 Dakota CIR</t>
  </si>
  <si>
    <t>Cumming</t>
  </si>
  <si>
    <t>danajking@gmail.com</t>
  </si>
  <si>
    <t>apriltaylor03@hotmail.com</t>
  </si>
  <si>
    <t>King Dana</t>
  </si>
  <si>
    <t>April</t>
  </si>
  <si>
    <t>4/8</t>
  </si>
  <si>
    <t>King Dana 1</t>
  </si>
  <si>
    <t>Lainey</t>
  </si>
  <si>
    <t xml:space="preserve">Madelaine </t>
  </si>
  <si>
    <t>Grace</t>
  </si>
  <si>
    <t>King Dana 2</t>
  </si>
  <si>
    <t>Anderson</t>
  </si>
  <si>
    <t>King Dana 3</t>
  </si>
  <si>
    <t>Knauss</t>
  </si>
  <si>
    <t xml:space="preserve">Marilyn </t>
  </si>
  <si>
    <t>Hoien</t>
  </si>
  <si>
    <t>Marilyn Knauss</t>
  </si>
  <si>
    <r>
      <t>1812 21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ST</t>
    </r>
  </si>
  <si>
    <t>Harlan</t>
  </si>
  <si>
    <t>Knauss Marilyn</t>
  </si>
  <si>
    <t>Kujac</t>
  </si>
  <si>
    <t>Bob &amp; Phyllis Kujac</t>
  </si>
  <si>
    <r>
      <t>2001 E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</t>
    </r>
  </si>
  <si>
    <t>50316-2017</t>
  </si>
  <si>
    <t>10/4</t>
  </si>
  <si>
    <t>Kujac Bob</t>
  </si>
  <si>
    <t>Phyllis</t>
  </si>
  <si>
    <t>Kujac Bob 1</t>
  </si>
  <si>
    <t>Lamb</t>
  </si>
  <si>
    <t>Bob &amp; Sherry Lamb</t>
  </si>
  <si>
    <t>6/10</t>
  </si>
  <si>
    <t>Lamb Bob</t>
  </si>
  <si>
    <t>Sherry</t>
  </si>
  <si>
    <t>2/18</t>
  </si>
  <si>
    <t>Lamb Bob 1</t>
  </si>
  <si>
    <t>Lew</t>
  </si>
  <si>
    <t>Mr. &amp; Mrs. Lew Lamb</t>
  </si>
  <si>
    <t>205 3rd ST SE</t>
  </si>
  <si>
    <t>Lamb Lew</t>
  </si>
  <si>
    <t>Mrs. Lew</t>
  </si>
  <si>
    <t>Lamb Lew 1</t>
  </si>
  <si>
    <t>Lampkin</t>
  </si>
  <si>
    <t>Stephanie</t>
  </si>
  <si>
    <t>Stephanie &amp; Josh Lampkin</t>
  </si>
  <si>
    <t>1617 SE 78th ST</t>
  </si>
  <si>
    <t>50237-2272</t>
  </si>
  <si>
    <t>Lampkin Stephanie</t>
  </si>
  <si>
    <t>Josh</t>
  </si>
  <si>
    <t>7/24</t>
  </si>
  <si>
    <t>Lampkin Stephanie 1</t>
  </si>
  <si>
    <t>Jacob</t>
  </si>
  <si>
    <t>2909 E 39th ST</t>
  </si>
  <si>
    <t>Lampkin Stephanie 2</t>
  </si>
  <si>
    <t>Larson</t>
  </si>
  <si>
    <t>Sue Larson</t>
  </si>
  <si>
    <t>4400 NE 29th ST</t>
  </si>
  <si>
    <t>10/31</t>
  </si>
  <si>
    <t>Larson Sue</t>
  </si>
  <si>
    <t>Lehn</t>
  </si>
  <si>
    <t>Chris Lehn</t>
  </si>
  <si>
    <t>Lehn Chris</t>
  </si>
  <si>
    <t>Leiffert</t>
  </si>
  <si>
    <t>Chad</t>
  </si>
  <si>
    <t>Chad &amp; Shanda Leiffert</t>
  </si>
  <si>
    <t>640 NE 80th ST</t>
  </si>
  <si>
    <t>Leiffert Chad</t>
  </si>
  <si>
    <t>Shanda</t>
  </si>
  <si>
    <t>~1980</t>
  </si>
  <si>
    <t>Leiffert Chad 1</t>
  </si>
  <si>
    <t>Lewis</t>
  </si>
  <si>
    <t>Jana</t>
  </si>
  <si>
    <t>Jana &amp; Drew Lewis</t>
  </si>
  <si>
    <r>
      <t>600 W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</t>
    </r>
  </si>
  <si>
    <t>Prairie City</t>
  </si>
  <si>
    <t>Check</t>
  </si>
  <si>
    <t>6/2</t>
  </si>
  <si>
    <t>Lewis Jana</t>
  </si>
  <si>
    <t>Lewis Jana 1</t>
  </si>
  <si>
    <t>Logsdon</t>
  </si>
  <si>
    <t>David &amp; Cynthia Logsdon</t>
  </si>
  <si>
    <t>285 NE 56th ST</t>
  </si>
  <si>
    <t>Logsdon David</t>
  </si>
  <si>
    <t>Cynthia</t>
  </si>
  <si>
    <t>Logsdon David 1</t>
  </si>
  <si>
    <t>Long</t>
  </si>
  <si>
    <t>Carol Long</t>
  </si>
  <si>
    <t>1411 4th Av SE</t>
  </si>
  <si>
    <t>50009-2020</t>
  </si>
  <si>
    <t>Long Carol</t>
  </si>
  <si>
    <t>Gail &amp; Darrell Long</t>
  </si>
  <si>
    <t>616 Broderick DR NE</t>
  </si>
  <si>
    <t>Cedar Rapids</t>
  </si>
  <si>
    <t>52402-1380</t>
  </si>
  <si>
    <t>Long Gail</t>
  </si>
  <si>
    <t>Darrell</t>
  </si>
  <si>
    <t>Long Gail 1</t>
  </si>
  <si>
    <t>Lynch</t>
  </si>
  <si>
    <t>Leslee &amp; Gary Lynch</t>
  </si>
  <si>
    <t>3350 NE 108th ST</t>
  </si>
  <si>
    <t>popogary@msn.com</t>
  </si>
  <si>
    <t>3/17</t>
  </si>
  <si>
    <t>Lynch Gary</t>
  </si>
  <si>
    <t>Leslee</t>
  </si>
  <si>
    <t>4/11</t>
  </si>
  <si>
    <t>Lynch Gary 1</t>
  </si>
  <si>
    <t>David &amp; Joy Martin</t>
  </si>
  <si>
    <r>
      <t>11150 NE 23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AV</t>
    </r>
  </si>
  <si>
    <t>damartin195@gmail.com</t>
  </si>
  <si>
    <t>joybell1013@gmail.com</t>
  </si>
  <si>
    <t>7/21</t>
  </si>
  <si>
    <t>Martin David</t>
  </si>
  <si>
    <t>Joy</t>
  </si>
  <si>
    <t>3/9</t>
  </si>
  <si>
    <t>Martin David 1</t>
  </si>
  <si>
    <t>Iisha</t>
  </si>
  <si>
    <t>Iisha Martin</t>
  </si>
  <si>
    <r>
      <t>805 10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AVE NW</t>
    </r>
  </si>
  <si>
    <t>capitalcitycoffee@live.com</t>
  </si>
  <si>
    <t>Martin Iisha</t>
  </si>
  <si>
    <t>Marty</t>
  </si>
  <si>
    <t>Marty &amp; Lee Ann Martin</t>
  </si>
  <si>
    <t>1000 SE 92nd ST</t>
  </si>
  <si>
    <t>leeannmartin56@yahoo.com</t>
  </si>
  <si>
    <t>9/25</t>
  </si>
  <si>
    <t>Martin Marty</t>
  </si>
  <si>
    <t>Lee Ann</t>
  </si>
  <si>
    <t>Martin Marty 1</t>
  </si>
  <si>
    <t>7/18</t>
  </si>
  <si>
    <t>Martin Marty 2</t>
  </si>
  <si>
    <t>Martin Marty 3</t>
  </si>
  <si>
    <t>Martin Marty 4</t>
  </si>
  <si>
    <t>Gleason</t>
  </si>
  <si>
    <t>Carlee</t>
  </si>
  <si>
    <t>Martin Marty 5</t>
  </si>
  <si>
    <t>Caleb</t>
  </si>
  <si>
    <t>Martin Marty 6</t>
  </si>
  <si>
    <t>Mauritz</t>
  </si>
  <si>
    <t>Stan</t>
  </si>
  <si>
    <t>Stan &amp; Mary Lu Mauritz</t>
  </si>
  <si>
    <t>6970 NE 102nd AVE</t>
  </si>
  <si>
    <t>smauritz@centurylink.net</t>
  </si>
  <si>
    <t>Mauritz Stan</t>
  </si>
  <si>
    <t>Mary Lu</t>
  </si>
  <si>
    <t>2/15</t>
  </si>
  <si>
    <t>Mauritz Stan 1</t>
  </si>
  <si>
    <t>Rebecca</t>
  </si>
  <si>
    <t>9/18</t>
  </si>
  <si>
    <t>Mauritz Stan 2</t>
  </si>
  <si>
    <t>Mauritz Stan 3</t>
  </si>
  <si>
    <t>Elisabeth</t>
  </si>
  <si>
    <t>Mauritz Stan 4</t>
  </si>
  <si>
    <t>Benjamin</t>
  </si>
  <si>
    <t>Mauritz Stan 5</t>
  </si>
  <si>
    <t>Shay</t>
  </si>
  <si>
    <t>Shay &amp; James Maxwell</t>
  </si>
  <si>
    <t>423 4th St SE</t>
  </si>
  <si>
    <t>mrs.shaymaxwell@gmail.com</t>
  </si>
  <si>
    <t>10/23</t>
  </si>
  <si>
    <t>6/24</t>
  </si>
  <si>
    <t>Maxwell Shay</t>
  </si>
  <si>
    <t>8/22</t>
  </si>
  <si>
    <t>Maxwell Shay 1</t>
  </si>
  <si>
    <t>Oakley</t>
  </si>
  <si>
    <t>Maxwell Shay 2</t>
  </si>
  <si>
    <t>McCrory</t>
  </si>
  <si>
    <t>Larry &amp; Laura McCrory</t>
  </si>
  <si>
    <t>116 N Hawthorn DR</t>
  </si>
  <si>
    <t>3/21</t>
  </si>
  <si>
    <t>McCrory Larry</t>
  </si>
  <si>
    <t>McCrory Larry 1</t>
  </si>
  <si>
    <t>McDuffy</t>
  </si>
  <si>
    <t>Charlie</t>
  </si>
  <si>
    <t>Charlie &amp; Tonya McDuffy</t>
  </si>
  <si>
    <t>115 3rd ST NW</t>
  </si>
  <si>
    <t>tlmcduffey83@gmail.com</t>
  </si>
  <si>
    <t>McDuffy Ben</t>
  </si>
  <si>
    <t>Tonya</t>
  </si>
  <si>
    <t>McDuffy Ben 1</t>
  </si>
  <si>
    <t>Hunter</t>
  </si>
  <si>
    <t>hbmcduffey08@gmail.com</t>
  </si>
  <si>
    <t>McDuffy Ben 2</t>
  </si>
  <si>
    <t>3/31</t>
  </si>
  <si>
    <t>McDuffy Ben 3</t>
  </si>
  <si>
    <t>Isabelle</t>
  </si>
  <si>
    <t>7/15</t>
  </si>
  <si>
    <t>McDuffy Ben 4</t>
  </si>
  <si>
    <t>MaKenslea</t>
  </si>
  <si>
    <t>1/17</t>
  </si>
  <si>
    <t>McDuffy Ben 5</t>
  </si>
  <si>
    <t>McGriff</t>
  </si>
  <si>
    <t>Chuck</t>
  </si>
  <si>
    <t>Chuck &amp; Bev McGriff</t>
  </si>
  <si>
    <t>4325 E 29th Street  Lot 90</t>
  </si>
  <si>
    <t>McGreff Chuck</t>
  </si>
  <si>
    <t>Bev</t>
  </si>
  <si>
    <t>2/5</t>
  </si>
  <si>
    <t>McGreff Chuck 1</t>
  </si>
  <si>
    <t>McKibben</t>
  </si>
  <si>
    <t>Mr. &amp; Mrs. Gary McKibben</t>
  </si>
  <si>
    <t>2117 Country Cove LN</t>
  </si>
  <si>
    <t>50009-1797</t>
  </si>
  <si>
    <t>McKibben Gary</t>
  </si>
  <si>
    <t>Mrs.</t>
  </si>
  <si>
    <t>McKibben Gary 1</t>
  </si>
  <si>
    <t>Melton</t>
  </si>
  <si>
    <t>Darrell &amp; Joni Melton</t>
  </si>
  <si>
    <r>
      <t>2590 1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AVE S  Apt 105</t>
    </r>
  </si>
  <si>
    <t>50009-9432</t>
  </si>
  <si>
    <t>Melton Darrell</t>
  </si>
  <si>
    <t>Joni</t>
  </si>
  <si>
    <t>Melton Darrell 1</t>
  </si>
  <si>
    <t>Gunnar</t>
  </si>
  <si>
    <t>Raymond</t>
  </si>
  <si>
    <t>Gunnar Methlie</t>
  </si>
  <si>
    <t>600 E 5th ST  #206</t>
  </si>
  <si>
    <t>gunnar.methlie@gmail.com</t>
  </si>
  <si>
    <t>Methlie Gunnar</t>
  </si>
  <si>
    <t>Katy</t>
  </si>
  <si>
    <t>Katy Michael</t>
  </si>
  <si>
    <t>5462 Pine Valley DR</t>
  </si>
  <si>
    <t>50327-1800</t>
  </si>
  <si>
    <t>Michael Katy</t>
  </si>
  <si>
    <t>Miller</t>
  </si>
  <si>
    <t>Teresa</t>
  </si>
  <si>
    <t>Teresa &amp; Randy Miller</t>
  </si>
  <si>
    <t>623 17th AV NW  # 3210</t>
  </si>
  <si>
    <t>50009-1173</t>
  </si>
  <si>
    <t>Miller Randy</t>
  </si>
  <si>
    <t>Miller Randy 1</t>
  </si>
  <si>
    <t>Tim &amp; Jennifer Morgan</t>
  </si>
  <si>
    <t>1729 SE 88th ST</t>
  </si>
  <si>
    <t>50237-2157</t>
  </si>
  <si>
    <t>tim@morganoaksrolloffs.com</t>
  </si>
  <si>
    <t>jmorgz@aol.com</t>
  </si>
  <si>
    <t>11/25</t>
  </si>
  <si>
    <t>1/13</t>
  </si>
  <si>
    <t>Morgan Tim</t>
  </si>
  <si>
    <t>Leigh</t>
  </si>
  <si>
    <t>Morgan Tim 1</t>
  </si>
  <si>
    <t>Lila</t>
  </si>
  <si>
    <t>Ruth</t>
  </si>
  <si>
    <t>Morgan Tim 2</t>
  </si>
  <si>
    <t>Mason</t>
  </si>
  <si>
    <t>Walker</t>
  </si>
  <si>
    <t>Morgan Tim 3</t>
  </si>
  <si>
    <t>Morrison</t>
  </si>
  <si>
    <t>Bob Morrison</t>
  </si>
  <si>
    <t>Morrison Bob</t>
  </si>
  <si>
    <t>Lori Morrison</t>
  </si>
  <si>
    <t>403 SE Jackson ST</t>
  </si>
  <si>
    <t>Greenfield</t>
  </si>
  <si>
    <t>50849-1237</t>
  </si>
  <si>
    <t>Morrison Lori</t>
  </si>
  <si>
    <t>Morse</t>
  </si>
  <si>
    <t>Brad &amp; LaDonna Morse</t>
  </si>
  <si>
    <t>3787 NE 108th ST</t>
  </si>
  <si>
    <t>ladonna@hotmail.com</t>
  </si>
  <si>
    <t>ladonna1@hotmail.com</t>
  </si>
  <si>
    <t>10/18</t>
  </si>
  <si>
    <t>Morse Brad</t>
  </si>
  <si>
    <t>LaDonna</t>
  </si>
  <si>
    <t>Morse Brad 1</t>
  </si>
  <si>
    <t>Cameron</t>
  </si>
  <si>
    <t>Morse Brad 2</t>
  </si>
  <si>
    <t>Norah</t>
  </si>
  <si>
    <t>Morse Brad 3</t>
  </si>
  <si>
    <t>Murphy</t>
  </si>
  <si>
    <t>Marilyn Murphy</t>
  </si>
  <si>
    <t>2407 3rd AV SE</t>
  </si>
  <si>
    <t>murftree@gmail.com</t>
  </si>
  <si>
    <t>Murphy Marilyn</t>
  </si>
  <si>
    <t>Murrow</t>
  </si>
  <si>
    <t>Doug Murrow</t>
  </si>
  <si>
    <r>
      <t>2387 SE 104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</t>
    </r>
  </si>
  <si>
    <t>50237-1044</t>
  </si>
  <si>
    <t>Murrow Doug</t>
  </si>
  <si>
    <t>Musgrave</t>
  </si>
  <si>
    <t>Pastor Wendy Musgrave</t>
  </si>
  <si>
    <t>5810 Brentwood Cir</t>
  </si>
  <si>
    <t>wendymusgrave@mac.com</t>
  </si>
  <si>
    <t>jon.musgrave@icloud.com</t>
  </si>
  <si>
    <t>10/16</t>
  </si>
  <si>
    <t>Musgrave Wendy</t>
  </si>
  <si>
    <t>Jon</t>
  </si>
  <si>
    <t>Musgrave Wendy 1</t>
  </si>
  <si>
    <t>Greta</t>
  </si>
  <si>
    <t>5/13</t>
  </si>
  <si>
    <t>Musgrave Wendy 2</t>
  </si>
  <si>
    <t>Edie</t>
  </si>
  <si>
    <t>Musgrave Wendy 3</t>
  </si>
  <si>
    <t>Myers</t>
  </si>
  <si>
    <t>Nancy &amp; Ed Myers</t>
  </si>
  <si>
    <t>3406 SW Fox Run DR</t>
  </si>
  <si>
    <t>50023-8891</t>
  </si>
  <si>
    <t>nancyedmyers96@q.com</t>
  </si>
  <si>
    <t>1/12</t>
  </si>
  <si>
    <t>1/6</t>
  </si>
  <si>
    <t>Stout</t>
  </si>
  <si>
    <t>Myers Nancy</t>
  </si>
  <si>
    <t>5/14</t>
  </si>
  <si>
    <t>Myers Nancy 1</t>
  </si>
  <si>
    <t>Matthew</t>
  </si>
  <si>
    <t>Myers Nancy 2</t>
  </si>
  <si>
    <t>Naeve</t>
  </si>
  <si>
    <t>Pam</t>
  </si>
  <si>
    <t>Pam &amp; Curt Naeve</t>
  </si>
  <si>
    <t>100 NE 91St ST</t>
  </si>
  <si>
    <t>Naeve Pam</t>
  </si>
  <si>
    <t>Curt</t>
  </si>
  <si>
    <t>Naeve Pam 1</t>
  </si>
  <si>
    <t>Nicholl</t>
  </si>
  <si>
    <t>Mr. &amp; Mrs. Jerry Nicholl</t>
  </si>
  <si>
    <t>6005 SE 6th AVE</t>
  </si>
  <si>
    <t>Nicholl Jerry</t>
  </si>
  <si>
    <t>Mrs. Jerry</t>
  </si>
  <si>
    <t>Nicholl Jerry 1</t>
  </si>
  <si>
    <t>Nolte</t>
  </si>
  <si>
    <t>Rev. Eldon</t>
  </si>
  <si>
    <t>Rev. Eldon Nolte</t>
  </si>
  <si>
    <t>2700 E 39th ST</t>
  </si>
  <si>
    <t>Nolte Eldon</t>
  </si>
  <si>
    <t>Harlan &amp; Cheryl Nolte</t>
  </si>
  <si>
    <t>127 Republic AVE  East</t>
  </si>
  <si>
    <t>Monroe</t>
  </si>
  <si>
    <t>Nolte Harlan</t>
  </si>
  <si>
    <t>Nolte Harlan 1</t>
  </si>
  <si>
    <t>Douglas</t>
  </si>
  <si>
    <t>Douglas Olgren</t>
  </si>
  <si>
    <t>3909 E 30th ST</t>
  </si>
  <si>
    <t>6/19</t>
  </si>
  <si>
    <t>Olgren Douglas</t>
  </si>
  <si>
    <t>Gerald</t>
  </si>
  <si>
    <t>Gerald Olgren</t>
  </si>
  <si>
    <t>4930 E Oakwood DR</t>
  </si>
  <si>
    <t>easyroller04@msn.com</t>
  </si>
  <si>
    <t>9/7</t>
  </si>
  <si>
    <t>Olgren Gerald</t>
  </si>
  <si>
    <t>Mark &amp; Kristi Olgren</t>
  </si>
  <si>
    <t>3117 SE 68th ST</t>
  </si>
  <si>
    <t>leisuretimelawn@yahoo.com</t>
  </si>
  <si>
    <t>Olgren Mark</t>
  </si>
  <si>
    <t>Kristi</t>
  </si>
  <si>
    <t>tsklo@aol.com</t>
  </si>
  <si>
    <t>8/10</t>
  </si>
  <si>
    <t>Olgren Mark 1</t>
  </si>
  <si>
    <t>Kaylee</t>
  </si>
  <si>
    <t>10/11</t>
  </si>
  <si>
    <t>Olgren Mark 2</t>
  </si>
  <si>
    <t>Oltman</t>
  </si>
  <si>
    <t>Matt Oltman</t>
  </si>
  <si>
    <t>1610 N Interstate 35 Apt 1236A</t>
  </si>
  <si>
    <t>San Marcos</t>
  </si>
  <si>
    <t>78666-6580</t>
  </si>
  <si>
    <t>Oltman Matt</t>
  </si>
  <si>
    <t>Ordway</t>
  </si>
  <si>
    <t>Gerry</t>
  </si>
  <si>
    <t>Gerry &amp; Jo Ordway</t>
  </si>
  <si>
    <t>284 NE 64th ST</t>
  </si>
  <si>
    <t>ordway_family@hotmail.com</t>
  </si>
  <si>
    <t>ord_2002@hotmail.com</t>
  </si>
  <si>
    <t>12/11</t>
  </si>
  <si>
    <t>7/7</t>
  </si>
  <si>
    <t>Ordway Jerry</t>
  </si>
  <si>
    <t>12/28</t>
  </si>
  <si>
    <t>Ordway Jerry 1</t>
  </si>
  <si>
    <t>Owens</t>
  </si>
  <si>
    <t>Todd &amp; Anne Owens</t>
  </si>
  <si>
    <t>809 NW 38th ST</t>
  </si>
  <si>
    <t>Owens Todd</t>
  </si>
  <si>
    <t>Anne</t>
  </si>
  <si>
    <t>Owens Todd 1</t>
  </si>
  <si>
    <t>Palmer Amy</t>
  </si>
  <si>
    <t>Larry &amp; Julie Palmer</t>
  </si>
  <si>
    <t>8290 SE 26th AVE</t>
  </si>
  <si>
    <t>Jnlpalmer@mchsi.com</t>
  </si>
  <si>
    <t>Palmer Larry</t>
  </si>
  <si>
    <t>Palmer Larry 1</t>
  </si>
  <si>
    <t>Parker</t>
  </si>
  <si>
    <t>Debbie</t>
  </si>
  <si>
    <t>blblrfp2@yahoo.com</t>
  </si>
  <si>
    <t>Parker Barbara 2</t>
  </si>
  <si>
    <t>Gerald &amp; Dianne Peck</t>
  </si>
  <si>
    <t>3668 SE 112th ST</t>
  </si>
  <si>
    <t>1/7</t>
  </si>
  <si>
    <t>10/6</t>
  </si>
  <si>
    <t>Peck Gerald</t>
  </si>
  <si>
    <t>Dianne</t>
  </si>
  <si>
    <t>Peck Gerald 1</t>
  </si>
  <si>
    <t>Brenda Person</t>
  </si>
  <si>
    <t>9280 E Baseline AVE</t>
  </si>
  <si>
    <t>50237-2025</t>
  </si>
  <si>
    <t>personbjp@aol.com</t>
  </si>
  <si>
    <t>8/26</t>
  </si>
  <si>
    <t>Person Brenda</t>
  </si>
  <si>
    <t>Brooke</t>
  </si>
  <si>
    <t>Brooke Person</t>
  </si>
  <si>
    <t>121 SE Garrett DR</t>
  </si>
  <si>
    <t>persob2@nationwide.com</t>
  </si>
  <si>
    <t>bjpdoc21@aol.com</t>
  </si>
  <si>
    <t>6/27</t>
  </si>
  <si>
    <t>Person Brooke</t>
  </si>
  <si>
    <t>Peterson</t>
  </si>
  <si>
    <t>Shawna</t>
  </si>
  <si>
    <t>Shawna &amp; Rob Peterson</t>
  </si>
  <si>
    <r>
      <t>536 53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</t>
    </r>
  </si>
  <si>
    <t>Peterson Shawna</t>
  </si>
  <si>
    <t>Peterson Shawna 1</t>
  </si>
  <si>
    <t>Pickering</t>
  </si>
  <si>
    <t>Ken</t>
  </si>
  <si>
    <t>Ken &amp; Deb Pickering</t>
  </si>
  <si>
    <t>7940 SE 9th AVE</t>
  </si>
  <si>
    <t>kdpick2902@yahoo.com</t>
  </si>
  <si>
    <t>Add</t>
  </si>
  <si>
    <t>Pickering Ken</t>
  </si>
  <si>
    <t>Deb</t>
  </si>
  <si>
    <t>debrahpickering@yahoo.com</t>
  </si>
  <si>
    <t>Pickering Ken 1</t>
  </si>
  <si>
    <t>Pingel</t>
  </si>
  <si>
    <t>Autumn</t>
  </si>
  <si>
    <t>MN</t>
  </si>
  <si>
    <t>autumnmusic@aol.com</t>
  </si>
  <si>
    <t>Pingel Autumn</t>
  </si>
  <si>
    <t>Luke</t>
  </si>
  <si>
    <t>Pingel Autumn 2</t>
  </si>
  <si>
    <t>Buster</t>
  </si>
  <si>
    <t>7/26</t>
  </si>
  <si>
    <t>Pingel Autumn 3</t>
  </si>
  <si>
    <t>Bob &amp; Cynde Pool</t>
  </si>
  <si>
    <t>453 SE Garrett DR</t>
  </si>
  <si>
    <t>bobncynde@hotmail.com</t>
  </si>
  <si>
    <t>Pool Bob</t>
  </si>
  <si>
    <t>Cynde</t>
  </si>
  <si>
    <t>Pool Bob 1</t>
  </si>
  <si>
    <t>Poutre</t>
  </si>
  <si>
    <t>Lindsey</t>
  </si>
  <si>
    <t>R.</t>
  </si>
  <si>
    <t>Lindsey &amp; Matt Poutre</t>
  </si>
  <si>
    <t>1623 Lakeview DR</t>
  </si>
  <si>
    <t>lindseyrenae84@gmail.com</t>
  </si>
  <si>
    <t>Poutre Lindsey</t>
  </si>
  <si>
    <t>Poutre Lindsey 1</t>
  </si>
  <si>
    <t>Seaman</t>
  </si>
  <si>
    <t>Gage</t>
  </si>
  <si>
    <t>E.</t>
  </si>
  <si>
    <t>9/26</t>
  </si>
  <si>
    <t>Poutre Lindsey 2</t>
  </si>
  <si>
    <t>Laney</t>
  </si>
  <si>
    <t>N.</t>
  </si>
  <si>
    <t>12/12</t>
  </si>
  <si>
    <t>Poutre Lindsey 3</t>
  </si>
  <si>
    <t>Provow</t>
  </si>
  <si>
    <t>Jo Provow</t>
  </si>
  <si>
    <t>1500 Edgewater DR   #214</t>
  </si>
  <si>
    <t>jonchuckp@aol.com</t>
  </si>
  <si>
    <t>11/19</t>
  </si>
  <si>
    <t>Provow Jo</t>
  </si>
  <si>
    <t>Purcell</t>
  </si>
  <si>
    <t>Amos</t>
  </si>
  <si>
    <t>Amos &amp; Jacquelyn Purcell</t>
  </si>
  <si>
    <t>1626 Prairie CIR</t>
  </si>
  <si>
    <t>jacquelyn.purcell@southeastpolk.org</t>
  </si>
  <si>
    <t>Purcell Amos</t>
  </si>
  <si>
    <t>Jacquelyn</t>
  </si>
  <si>
    <t>12/7</t>
  </si>
  <si>
    <t>Purcell Amos 1</t>
  </si>
  <si>
    <t>Victoria</t>
  </si>
  <si>
    <t>Anna Lisa</t>
  </si>
  <si>
    <t>Purcell Amos 2</t>
  </si>
  <si>
    <t>Mitch</t>
  </si>
  <si>
    <t>Purcell Amos 3</t>
  </si>
  <si>
    <t>Quick</t>
  </si>
  <si>
    <t>Paul &amp; Jennifer Quick</t>
  </si>
  <si>
    <t>1017 Geil AVE</t>
  </si>
  <si>
    <t>10/1</t>
  </si>
  <si>
    <t>Stuart</t>
  </si>
  <si>
    <t xml:space="preserve">Quick Paul </t>
  </si>
  <si>
    <t>12/10</t>
  </si>
  <si>
    <t>Quick Paul 1</t>
  </si>
  <si>
    <t>Quiring</t>
  </si>
  <si>
    <t>Joe</t>
  </si>
  <si>
    <t>Joe &amp; Lauri Quiring</t>
  </si>
  <si>
    <t>6829 NE Rising Sun DR</t>
  </si>
  <si>
    <t>Quiring Joe</t>
  </si>
  <si>
    <t>Lauri</t>
  </si>
  <si>
    <t>Quiring Joe 1</t>
  </si>
  <si>
    <t>Redman</t>
  </si>
  <si>
    <t>Addie</t>
  </si>
  <si>
    <t>Adeline</t>
  </si>
  <si>
    <t>Addie Redman</t>
  </si>
  <si>
    <t>905 7th Ave SE  #10</t>
  </si>
  <si>
    <t>addie.redman@hotmail.com</t>
  </si>
  <si>
    <t>Redman Addie</t>
  </si>
  <si>
    <t>Rieman</t>
  </si>
  <si>
    <t>Del</t>
  </si>
  <si>
    <t>Rieman Del</t>
  </si>
  <si>
    <t>Kris</t>
  </si>
  <si>
    <t>Rieman Del 1</t>
  </si>
  <si>
    <t>Remster</t>
  </si>
  <si>
    <t>Jamie Remster</t>
  </si>
  <si>
    <t>715 Sunburst Dr</t>
  </si>
  <si>
    <t>jremster77@yahoo.com</t>
  </si>
  <si>
    <t>Remester Jamie</t>
  </si>
  <si>
    <t>Remester Jamie 1</t>
  </si>
  <si>
    <t>Tyke</t>
  </si>
  <si>
    <t>Remester Jamie 2</t>
  </si>
  <si>
    <t>Reynolds</t>
  </si>
  <si>
    <t>Terry Reynolds</t>
  </si>
  <si>
    <t>114 Carter ST SW</t>
  </si>
  <si>
    <t>12/5</t>
  </si>
  <si>
    <t>Reynolds Terry</t>
  </si>
  <si>
    <t>Riley</t>
  </si>
  <si>
    <t>Terry &amp; Pamela Riley</t>
  </si>
  <si>
    <t>1383 NE 88th ST</t>
  </si>
  <si>
    <t>Riley Terry</t>
  </si>
  <si>
    <t>Pamela</t>
  </si>
  <si>
    <t>Riley Terry 1</t>
  </si>
  <si>
    <t>Roark</t>
  </si>
  <si>
    <t>Dawn Roark</t>
  </si>
  <si>
    <t>3426 40th Terrace East</t>
  </si>
  <si>
    <t>Bradenton</t>
  </si>
  <si>
    <t>FL</t>
  </si>
  <si>
    <t>34208-7397</t>
  </si>
  <si>
    <t>Roark Dawn</t>
  </si>
  <si>
    <t>Roberts</t>
  </si>
  <si>
    <t>Lee</t>
  </si>
  <si>
    <t>Gary Roberts &amp; Deb LaGrange</t>
  </si>
  <si>
    <t>7741 SE 9th AVE</t>
  </si>
  <si>
    <t>garyleeroberts49@gmail.com</t>
  </si>
  <si>
    <t>dllagrange62@gmail.com</t>
  </si>
  <si>
    <t>4/14</t>
  </si>
  <si>
    <t>Roberts Gary</t>
  </si>
  <si>
    <t>LaGrange</t>
  </si>
  <si>
    <t>995 W Fruit Tree LN</t>
  </si>
  <si>
    <t>San Tan Valley</t>
  </si>
  <si>
    <t>AZ</t>
  </si>
  <si>
    <t>Roberts Gary 1</t>
  </si>
  <si>
    <t>Romig</t>
  </si>
  <si>
    <t>Pete</t>
  </si>
  <si>
    <t>Pete &amp; Tricia Romig</t>
  </si>
  <si>
    <t>1106 Lake Shore Drive SE</t>
  </si>
  <si>
    <t>tblackromig@hotmail.com</t>
  </si>
  <si>
    <t>Romig Pete</t>
  </si>
  <si>
    <t>Trisha</t>
  </si>
  <si>
    <t>Romig Pete 1</t>
  </si>
  <si>
    <t>Romig Pete 2</t>
  </si>
  <si>
    <t>Rooney</t>
  </si>
  <si>
    <t>William &amp; Julie Rooney</t>
  </si>
  <si>
    <t>8350 NE 50th AVE</t>
  </si>
  <si>
    <t>50009-9521</t>
  </si>
  <si>
    <t>jmrooney@hughes.net</t>
  </si>
  <si>
    <t>Rooney Julie</t>
  </si>
  <si>
    <t>William</t>
  </si>
  <si>
    <t>Rooney Julie 1</t>
  </si>
  <si>
    <t>Rosborough</t>
  </si>
  <si>
    <t>John &amp; Marilyn Rosborough</t>
  </si>
  <si>
    <t>16 Inspiration DR</t>
  </si>
  <si>
    <t>Los Lunas</t>
  </si>
  <si>
    <t>NM</t>
  </si>
  <si>
    <t>Rosborough John</t>
  </si>
  <si>
    <t>Rosborough John 1</t>
  </si>
  <si>
    <t>Sanders</t>
  </si>
  <si>
    <t>Pamela Sanders</t>
  </si>
  <si>
    <t>1550 SE Holiday Crest CIR</t>
  </si>
  <si>
    <t>Waukee</t>
  </si>
  <si>
    <t>pamsand2006@aol.com</t>
  </si>
  <si>
    <t>Sanders Pamela</t>
  </si>
  <si>
    <t>Saunders</t>
  </si>
  <si>
    <t>Medea</t>
  </si>
  <si>
    <t>Pastor Medea Saunders</t>
  </si>
  <si>
    <t>913 NW Campus Redge Ct</t>
  </si>
  <si>
    <t>50023-4209</t>
  </si>
  <si>
    <t>revmudd@gmail.com</t>
  </si>
  <si>
    <t>4/7</t>
  </si>
  <si>
    <t>Saunders Medea</t>
  </si>
  <si>
    <t>Scheel</t>
  </si>
  <si>
    <t>Brent Scheel</t>
  </si>
  <si>
    <t>3211 30th St Apt E 31</t>
  </si>
  <si>
    <t>12/20</t>
  </si>
  <si>
    <t>Scheel Brent</t>
  </si>
  <si>
    <t>Schmidtk</t>
  </si>
  <si>
    <t>Lisa &amp; Craig Schmidtk</t>
  </si>
  <si>
    <t>16880 Rogers RD</t>
  </si>
  <si>
    <t>Eden Prairie</t>
  </si>
  <si>
    <t>9/27</t>
  </si>
  <si>
    <t>Schmidtk Lisa</t>
  </si>
  <si>
    <t>Craig</t>
  </si>
  <si>
    <t>Schmidtk Lisa 1</t>
  </si>
  <si>
    <t>Scoby</t>
  </si>
  <si>
    <t>Judith</t>
  </si>
  <si>
    <t>Bad address</t>
  </si>
  <si>
    <t>Scoby Judith</t>
  </si>
  <si>
    <t>Selby</t>
  </si>
  <si>
    <t>Angela</t>
  </si>
  <si>
    <t>Angela Selby</t>
  </si>
  <si>
    <r>
      <t>4215 SW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CT</t>
    </r>
  </si>
  <si>
    <t>Selby Angela</t>
  </si>
  <si>
    <t>Shanks</t>
  </si>
  <si>
    <t>Angela Shanks</t>
  </si>
  <si>
    <t>1105 SW Maple ST</t>
  </si>
  <si>
    <t>50023-2947</t>
  </si>
  <si>
    <t>8/29</t>
  </si>
  <si>
    <t>Shanks Angela</t>
  </si>
  <si>
    <t>Sharp</t>
  </si>
  <si>
    <t>Ken &amp; Barb Sharp</t>
  </si>
  <si>
    <t>1327 Tuscany DR SE</t>
  </si>
  <si>
    <t>bumprocken@hotmail.com</t>
  </si>
  <si>
    <t>12/2</t>
  </si>
  <si>
    <t>Sharp Ken</t>
  </si>
  <si>
    <t>Sharp Ken 1</t>
  </si>
  <si>
    <t>Shaver</t>
  </si>
  <si>
    <t>Missy</t>
  </si>
  <si>
    <t>Melissa</t>
  </si>
  <si>
    <t>Steve &amp; Missy Shaver</t>
  </si>
  <si>
    <t>8613 SE 13th AVE</t>
  </si>
  <si>
    <t>mishaver2@gmail.com</t>
  </si>
  <si>
    <t>Shaver Steve</t>
  </si>
  <si>
    <t>steshaver1@circlecloud.net</t>
  </si>
  <si>
    <t>1/22</t>
  </si>
  <si>
    <t>Shaver Steve 1</t>
  </si>
  <si>
    <t>Justin</t>
  </si>
  <si>
    <t>4/25</t>
  </si>
  <si>
    <t>Shaver Steve 2</t>
  </si>
  <si>
    <t>Jake</t>
  </si>
  <si>
    <t>Edwin</t>
  </si>
  <si>
    <r>
      <t>2908 E 40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</t>
    </r>
  </si>
  <si>
    <t>jeshaver1@gmail.com</t>
  </si>
  <si>
    <t>3/5</t>
  </si>
  <si>
    <t>Shaver Steve 3</t>
  </si>
  <si>
    <t>Sheldahl</t>
  </si>
  <si>
    <t>Linda &amp; Eric Sheldahl</t>
  </si>
  <si>
    <t>3009 NW 76th AVE</t>
  </si>
  <si>
    <t>50023-9419</t>
  </si>
  <si>
    <t>Sheldahl Linda</t>
  </si>
  <si>
    <t>Eric</t>
  </si>
  <si>
    <t>Sheldahl Linda 1</t>
  </si>
  <si>
    <t>Shipley</t>
  </si>
  <si>
    <t>Beth</t>
  </si>
  <si>
    <t>Beth &amp; Travis Shipley</t>
  </si>
  <si>
    <t xml:space="preserve">706 NE 8th ST </t>
  </si>
  <si>
    <t>beth@hotmail.com</t>
  </si>
  <si>
    <t>Shipley Beth</t>
  </si>
  <si>
    <t>Travis</t>
  </si>
  <si>
    <t>5/18</t>
  </si>
  <si>
    <t>Shipley Beth 2</t>
  </si>
  <si>
    <t>Simpson</t>
  </si>
  <si>
    <t>Jennifer Simpson</t>
  </si>
  <si>
    <t>1525 4th AVE SE</t>
  </si>
  <si>
    <t>jtsimps12@yahoo.com</t>
  </si>
  <si>
    <t>11/5</t>
  </si>
  <si>
    <t>Simpson Jennifer</t>
  </si>
  <si>
    <t>Simpson Jennifer 1</t>
  </si>
  <si>
    <t>Six</t>
  </si>
  <si>
    <t>Helen Six</t>
  </si>
  <si>
    <t>3550 NE 112th ST</t>
  </si>
  <si>
    <t>hsix@championcrane.com</t>
  </si>
  <si>
    <t>Six Helen</t>
  </si>
  <si>
    <t>Sloan</t>
  </si>
  <si>
    <t>Charlie Sloan</t>
  </si>
  <si>
    <t>4813 S Union ST</t>
  </si>
  <si>
    <t>Sloan Charlie</t>
  </si>
  <si>
    <t>Southcott</t>
  </si>
  <si>
    <t>Jennifer Southcott</t>
  </si>
  <si>
    <t>1046 Brittany Way</t>
  </si>
  <si>
    <t>Littleton</t>
  </si>
  <si>
    <t>Southcott Jennifer</t>
  </si>
  <si>
    <t>Charles</t>
  </si>
  <si>
    <t>12/3</t>
  </si>
  <si>
    <t>Southcott Jennifer 1</t>
  </si>
  <si>
    <t>Stalter</t>
  </si>
  <si>
    <t>John &amp; Pam Stalter</t>
  </si>
  <si>
    <t>6180 SE Vandalia Dr</t>
  </si>
  <si>
    <t>Stalter John</t>
  </si>
  <si>
    <t>Stalter John 1</t>
  </si>
  <si>
    <t>Mr. &amp; Mrs. John Stalter Jr.</t>
  </si>
  <si>
    <t>1221 Garfield AVE</t>
  </si>
  <si>
    <t>Waukaska</t>
  </si>
  <si>
    <t xml:space="preserve">WI  </t>
  </si>
  <si>
    <t>53186-6656</t>
  </si>
  <si>
    <t>Stalter John Jr</t>
  </si>
  <si>
    <t>Mrs. John</t>
  </si>
  <si>
    <t>Stalter John Jr 1</t>
  </si>
  <si>
    <t>Shane</t>
  </si>
  <si>
    <t>Shane Stalter</t>
  </si>
  <si>
    <r>
      <t>10750 W 107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CIR</t>
    </r>
  </si>
  <si>
    <t>West Minister</t>
  </si>
  <si>
    <t>Stalter Shane</t>
  </si>
  <si>
    <t>Maggie</t>
  </si>
  <si>
    <t>Margaret Stout</t>
  </si>
  <si>
    <t>P.O. Box 133</t>
  </si>
  <si>
    <t>50169-0133</t>
  </si>
  <si>
    <t>maggie.stout@msn.com</t>
  </si>
  <si>
    <t>3/10</t>
  </si>
  <si>
    <t>Stout Margaret</t>
  </si>
  <si>
    <t>407 3rd NW</t>
  </si>
  <si>
    <t>Paul &amp; Brenda Stout</t>
  </si>
  <si>
    <t>15305 Ridgeview DR</t>
  </si>
  <si>
    <t>stout8546@msn.com</t>
  </si>
  <si>
    <t>Stout Paul</t>
  </si>
  <si>
    <t>11/10</t>
  </si>
  <si>
    <t>Stout Paul 1</t>
  </si>
  <si>
    <t>7/5</t>
  </si>
  <si>
    <t>Stout Paul 2</t>
  </si>
  <si>
    <t>Emily</t>
  </si>
  <si>
    <t>5/20</t>
  </si>
  <si>
    <t>Stout Paul 3</t>
  </si>
  <si>
    <t>Strawn</t>
  </si>
  <si>
    <t>Andrew &amp; Heather Strawn</t>
  </si>
  <si>
    <r>
      <t>9711 NE 23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AVE</t>
    </r>
  </si>
  <si>
    <t>Strawn Andrew</t>
  </si>
  <si>
    <t>Heather</t>
  </si>
  <si>
    <t>Strawn Andrew 1</t>
  </si>
  <si>
    <t>Strawn Andrew 2</t>
  </si>
  <si>
    <t>Strawn Andrew 3</t>
  </si>
  <si>
    <t>Thomas</t>
  </si>
  <si>
    <t>Thomas &amp; Eilene Strawn</t>
  </si>
  <si>
    <t>6020 Meadowlark Ct</t>
  </si>
  <si>
    <t>Strawn Thomas</t>
  </si>
  <si>
    <t>Eilene</t>
  </si>
  <si>
    <t>Strawn Thomas 1</t>
  </si>
  <si>
    <t>Roger</t>
  </si>
  <si>
    <t>Roger &amp; Bonnie Stuart</t>
  </si>
  <si>
    <t>1849 NE 88th ST</t>
  </si>
  <si>
    <t>Stuart Roger</t>
  </si>
  <si>
    <t>Stuart Roger 1</t>
  </si>
  <si>
    <t>Saundra</t>
  </si>
  <si>
    <t>Saundra Stuart</t>
  </si>
  <si>
    <t>1475 NE 88th ST</t>
  </si>
  <si>
    <t>rileighrae@hotmail.com</t>
  </si>
  <si>
    <t>1/5</t>
  </si>
  <si>
    <t>Stuart Saundra</t>
  </si>
  <si>
    <t>Stutzman</t>
  </si>
  <si>
    <t>Chad &amp; Jennifer Stutzman</t>
  </si>
  <si>
    <t>9325 NE Reynolds Way</t>
  </si>
  <si>
    <t>Stutzman Chad</t>
  </si>
  <si>
    <t>Stutzman Chad 1</t>
  </si>
  <si>
    <t>Systsem</t>
  </si>
  <si>
    <t>George</t>
  </si>
  <si>
    <t>George &amp; Janet Sytsem</t>
  </si>
  <si>
    <t>1012 2nd St SW</t>
  </si>
  <si>
    <t>Sytsem George</t>
  </si>
  <si>
    <t>Janet</t>
  </si>
  <si>
    <t>Sytsem George 1</t>
  </si>
  <si>
    <t>Talley</t>
  </si>
  <si>
    <t>Don &amp; Rose Talley</t>
  </si>
  <si>
    <t>2121 NE 88th ST</t>
  </si>
  <si>
    <t>4/26</t>
  </si>
  <si>
    <t>Talley Don</t>
  </si>
  <si>
    <t>Rose</t>
  </si>
  <si>
    <t>1/30</t>
  </si>
  <si>
    <t>Talley Don 1</t>
  </si>
  <si>
    <t>Jeanna</t>
  </si>
  <si>
    <t>Jeanna Thomas</t>
  </si>
  <si>
    <t>3325 Hubbell AVE Lot 81</t>
  </si>
  <si>
    <t>Thomas Jeanna</t>
  </si>
  <si>
    <t>Kay &amp; John Thomas</t>
  </si>
  <si>
    <t>805 SE Jonas CIR</t>
  </si>
  <si>
    <t>50263-2300</t>
  </si>
  <si>
    <t>Thomas Kay</t>
  </si>
  <si>
    <t>Thomas Kay 1</t>
  </si>
  <si>
    <t>Tingley</t>
  </si>
  <si>
    <t>Bryan Tingley</t>
  </si>
  <si>
    <t>247 SE 96th ST</t>
  </si>
  <si>
    <t>Tingley Bryan</t>
  </si>
  <si>
    <t>Cody</t>
  </si>
  <si>
    <t>Cody Tingley</t>
  </si>
  <si>
    <t>Tingley Cody</t>
  </si>
  <si>
    <t>Holly Tingley</t>
  </si>
  <si>
    <t>hjt42001@gmail.com</t>
  </si>
  <si>
    <t>Tingley Holly</t>
  </si>
  <si>
    <t>Samantha</t>
  </si>
  <si>
    <t>Tingley Holly 1</t>
  </si>
  <si>
    <t>Tom &amp; Peggy Tingley</t>
  </si>
  <si>
    <t>409 W Madison PL</t>
  </si>
  <si>
    <t xml:space="preserve">tingley.tom@gmail.com </t>
  </si>
  <si>
    <t>Tingley Tom</t>
  </si>
  <si>
    <t>Tingley Tom 1</t>
  </si>
  <si>
    <t>Tomlin</t>
  </si>
  <si>
    <t>Tomlin 1</t>
  </si>
  <si>
    <t>1/8</t>
  </si>
  <si>
    <t>Tomlin David</t>
  </si>
  <si>
    <t>Jeff Tomlin</t>
  </si>
  <si>
    <t>1617 Evans ST</t>
  </si>
  <si>
    <t>Tomlin Jeff</t>
  </si>
  <si>
    <t>Sue Tomlin</t>
  </si>
  <si>
    <r>
      <t>3981 SE 76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ST</t>
    </r>
  </si>
  <si>
    <t>50237-2050</t>
  </si>
  <si>
    <t>Tomlin Sue</t>
  </si>
  <si>
    <t>Trovato</t>
  </si>
  <si>
    <t>Rochelle</t>
  </si>
  <si>
    <t>Rochelle Trovato</t>
  </si>
  <si>
    <t>4007 SW 5th ST</t>
  </si>
  <si>
    <t>50315-3547</t>
  </si>
  <si>
    <t>Trovato Rochelle</t>
  </si>
  <si>
    <t>Van Winkle</t>
  </si>
  <si>
    <t>Amanda Van Winkle</t>
  </si>
  <si>
    <t>134 W. Branch Way</t>
  </si>
  <si>
    <t>Mustang</t>
  </si>
  <si>
    <t>OK</t>
  </si>
  <si>
    <t>Van Winkle Amanda</t>
  </si>
  <si>
    <t>Visser</t>
  </si>
  <si>
    <t>Mel</t>
  </si>
  <si>
    <t>Melvin</t>
  </si>
  <si>
    <t>Melvin &amp; Carol Visser</t>
  </si>
  <si>
    <r>
      <t>2785 1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AVE S   APT 18E</t>
    </r>
  </si>
  <si>
    <t>melviss37@msn.com</t>
  </si>
  <si>
    <t>11/9</t>
  </si>
  <si>
    <t>Visser Melvin</t>
  </si>
  <si>
    <t>7/27</t>
  </si>
  <si>
    <t>Visser Melvin 1</t>
  </si>
  <si>
    <t>Keaton</t>
  </si>
  <si>
    <t>Keaton &amp; Larissa Walker</t>
  </si>
  <si>
    <t>201 Space AVE SW</t>
  </si>
  <si>
    <t>8/24</t>
  </si>
  <si>
    <t>6/6</t>
  </si>
  <si>
    <t>Walker Keaton</t>
  </si>
  <si>
    <t>Larissa</t>
  </si>
  <si>
    <t>larissarae.walker@gmail.com</t>
  </si>
  <si>
    <t>Walker Keaton 1</t>
  </si>
  <si>
    <t>Brody</t>
  </si>
  <si>
    <t>9/29</t>
  </si>
  <si>
    <t>Walker Keaton 2</t>
  </si>
  <si>
    <t>Laila</t>
  </si>
  <si>
    <t>Walker Keaton 3</t>
  </si>
  <si>
    <t>Barb Wall</t>
  </si>
  <si>
    <t>Wall Barb</t>
  </si>
  <si>
    <t>Warner</t>
  </si>
  <si>
    <t>David &amp; Joy Warner</t>
  </si>
  <si>
    <t>3068 NE 96th ST</t>
  </si>
  <si>
    <t>yoj8893@aol.com</t>
  </si>
  <si>
    <t>Warner David</t>
  </si>
  <si>
    <t>Dave</t>
  </si>
  <si>
    <t>Fredrick</t>
  </si>
  <si>
    <t>2/6</t>
  </si>
  <si>
    <t>Warner David 1</t>
  </si>
  <si>
    <t>Whitney</t>
  </si>
  <si>
    <t>Whitney Warner</t>
  </si>
  <si>
    <t>600 N Pleasant Hill Blvd  #204</t>
  </si>
  <si>
    <t>warner.whitney@gmail.com</t>
  </si>
  <si>
    <t>4/9</t>
  </si>
  <si>
    <t>Warner Whitney</t>
  </si>
  <si>
    <t>Grant</t>
  </si>
  <si>
    <t>Grant Warner</t>
  </si>
  <si>
    <t>4421 Lincoln Way, Apt F</t>
  </si>
  <si>
    <t>Sioux City</t>
  </si>
  <si>
    <t>gdwarner93@gmail.com</t>
  </si>
  <si>
    <t>Warner Grant</t>
  </si>
  <si>
    <t>Butch &amp; Judy Weeks</t>
  </si>
  <si>
    <t>6327 SE 6th AVE</t>
  </si>
  <si>
    <t>josyweeks@aol.com</t>
  </si>
  <si>
    <t>4/18</t>
  </si>
  <si>
    <t>Weeks Butch</t>
  </si>
  <si>
    <t>420 Ludwig Lane NW</t>
  </si>
  <si>
    <t>Weeks Butch 1</t>
  </si>
  <si>
    <t>Wehde</t>
  </si>
  <si>
    <t>Richard</t>
  </si>
  <si>
    <t>Richard &amp; Lois Wehde</t>
  </si>
  <si>
    <t>ljw1940@msn.com</t>
  </si>
  <si>
    <t>Wehde Richard</t>
  </si>
  <si>
    <t>Lois</t>
  </si>
  <si>
    <t>Wehde Richard 1</t>
  </si>
  <si>
    <t>Wendel</t>
  </si>
  <si>
    <t>Rev. David</t>
  </si>
  <si>
    <t>Rev. David &amp; Jane Wendel</t>
  </si>
  <si>
    <t>1226 SW Findlay Ln</t>
  </si>
  <si>
    <t>davidwendel45@gmail.com</t>
  </si>
  <si>
    <t>Wendel Rev David</t>
  </si>
  <si>
    <t>janewendel17@msn.com</t>
  </si>
  <si>
    <t>Wendel Rev David 1</t>
  </si>
  <si>
    <t>Wetzel</t>
  </si>
  <si>
    <t>John &amp; Barbara Wetzel</t>
  </si>
  <si>
    <t>1255 NE 88th ST</t>
  </si>
  <si>
    <t>Wetzel John</t>
  </si>
  <si>
    <t>Wetzel John 1</t>
  </si>
  <si>
    <t>Wieland</t>
  </si>
  <si>
    <t>Joy Wieland</t>
  </si>
  <si>
    <t>2833 Orinoco Ct SW</t>
  </si>
  <si>
    <t>joyjohnston44@gmail.com</t>
  </si>
  <si>
    <t>3/26</t>
  </si>
  <si>
    <t>Wieland Joy</t>
  </si>
  <si>
    <t>Carley</t>
  </si>
  <si>
    <t>10/26</t>
  </si>
  <si>
    <t>Wieland Joy 1</t>
  </si>
  <si>
    <t>Zach</t>
  </si>
  <si>
    <t>Zachary</t>
  </si>
  <si>
    <t>Wieland Joy 2</t>
  </si>
  <si>
    <t>Wignall</t>
  </si>
  <si>
    <t>Lois Wignall</t>
  </si>
  <si>
    <t>1618 3rd AVE SW</t>
  </si>
  <si>
    <t>Wignall Lois</t>
  </si>
  <si>
    <t>John &amp; Jean Wilkins</t>
  </si>
  <si>
    <t>9600 3rd AVE NE</t>
  </si>
  <si>
    <t>Wilkins John</t>
  </si>
  <si>
    <t>Wilkins John 1</t>
  </si>
  <si>
    <t>Joshua</t>
  </si>
  <si>
    <t>Wilkins Joshua</t>
  </si>
  <si>
    <t>Kari</t>
  </si>
  <si>
    <t>Wilkins Kari</t>
  </si>
  <si>
    <t>Ardean</t>
  </si>
  <si>
    <t>Ardean &amp; Janice Williams</t>
  </si>
  <si>
    <t>4140 NE 96th ST</t>
  </si>
  <si>
    <t>pawfarm9@aol.com</t>
  </si>
  <si>
    <t>Williams Ardean</t>
  </si>
  <si>
    <t>4/29</t>
  </si>
  <si>
    <t>Williams Ardean 1</t>
  </si>
  <si>
    <t>Wilson</t>
  </si>
  <si>
    <t>Dan Wilson</t>
  </si>
  <si>
    <r>
      <t>13293 S 88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AVE W</t>
    </r>
  </si>
  <si>
    <t>Wilson Dan</t>
  </si>
  <si>
    <t>Wilson Dan 1</t>
  </si>
  <si>
    <t>Wing</t>
  </si>
  <si>
    <t>Greg</t>
  </si>
  <si>
    <t>Greg &amp; Deb Wing</t>
  </si>
  <si>
    <t>11394 SE 48th AVE</t>
  </si>
  <si>
    <t>Wing Greg</t>
  </si>
  <si>
    <t>Wing Greg 1</t>
  </si>
  <si>
    <t>Winslow</t>
  </si>
  <si>
    <t>Scott Winslow</t>
  </si>
  <si>
    <t>335 Roundhill RD</t>
  </si>
  <si>
    <t>65616-7308</t>
  </si>
  <si>
    <t>Winslow Scott</t>
  </si>
  <si>
    <t>Witt</t>
  </si>
  <si>
    <t>Pam Witt</t>
  </si>
  <si>
    <t>9722 NW 45th CT</t>
  </si>
  <si>
    <t>Polk City</t>
  </si>
  <si>
    <t>Witt Pam</t>
  </si>
  <si>
    <t>Sheldon</t>
  </si>
  <si>
    <t>Sheldon Witt</t>
  </si>
  <si>
    <t>4949 Catalpa DR</t>
  </si>
  <si>
    <t>50327-9015</t>
  </si>
  <si>
    <t>Witt Sheldon</t>
  </si>
  <si>
    <t>Wood</t>
  </si>
  <si>
    <t>Darin</t>
  </si>
  <si>
    <t>Darin &amp; Mitzi Wood</t>
  </si>
  <si>
    <t>4317 W 102 ST  N</t>
  </si>
  <si>
    <t>Colfax</t>
  </si>
  <si>
    <t>wood.dmwood1@gmail.com</t>
  </si>
  <si>
    <t>3/14</t>
  </si>
  <si>
    <t>Wood Darin</t>
  </si>
  <si>
    <t>Mitzi</t>
  </si>
  <si>
    <t>Wood Darin 1</t>
  </si>
  <si>
    <t>Wooddell</t>
  </si>
  <si>
    <t>Bev Wooddell</t>
  </si>
  <si>
    <t>408 N Walnut BLVD</t>
  </si>
  <si>
    <t>Wooddell Bev</t>
  </si>
  <si>
    <t>Youngkin</t>
  </si>
  <si>
    <t>Dwight</t>
  </si>
  <si>
    <t>Dwight Youngkin</t>
  </si>
  <si>
    <t>381 Retreat LN</t>
  </si>
  <si>
    <t>Youngkin Dwight</t>
  </si>
  <si>
    <t>Superintendent</t>
  </si>
  <si>
    <t>Central Dist. Superintendent</t>
  </si>
  <si>
    <t>2301 Rittenhouse Street</t>
  </si>
  <si>
    <t>heecheon.jeon@iaumc.org</t>
  </si>
  <si>
    <t>zz  UM District Super</t>
  </si>
  <si>
    <t>89 Stratford Village</t>
  </si>
  <si>
    <t>Lancaster</t>
  </si>
  <si>
    <t>PA</t>
  </si>
  <si>
    <t>Jill Suzanne and Steven James Craven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</si>
</sst>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&quot;) &quot;###\-####"/>
    <numFmt numFmtId="165" formatCode="m/d"/>
    <numFmt numFmtId="166" formatCode="mm/dd/yy"/>
    <numFmt numFmtId="167" formatCode="m/d;@"/>
    <numFmt numFmtId="168" formatCode="mm/dd/yyyy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7"/>
      <color indexed="55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vertAlign val="superscript"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166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 horizontal="left"/>
      <protection locked="0"/>
    </xf>
    <xf numFmtId="164" fontId="9" fillId="33" borderId="0" xfId="0" applyNumberFormat="1" applyFont="1" applyFill="1" applyBorder="1" applyAlignment="1" applyProtection="1">
      <alignment horizontal="right" wrapText="1"/>
      <protection locked="0"/>
    </xf>
    <xf numFmtId="0" fontId="13" fillId="0" borderId="0" xfId="52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14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0" xfId="0" applyNumberFormat="1" applyFont="1" applyFill="1" applyBorder="1" applyAlignment="1" applyProtection="1">
      <alignment/>
      <protection locked="0"/>
    </xf>
    <xf numFmtId="0" fontId="0" fillId="35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Fill="1" applyBorder="1" applyAlignment="1" applyProtection="1">
      <alignment/>
      <protection locked="0"/>
    </xf>
    <xf numFmtId="14" fontId="1" fillId="36" borderId="0" xfId="0" applyNumberFormat="1" applyFont="1" applyFill="1" applyBorder="1" applyAlignment="1" applyProtection="1">
      <alignment/>
      <protection locked="0"/>
    </xf>
    <xf numFmtId="169" fontId="0" fillId="0" borderId="0" xfId="58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5"/>
  <sheetViews>
    <sheetView tabSelected="1" zoomScale="67" zoomScaleNormal="67" zoomScalePageLayoutView="0" workbookViewId="0" topLeftCell="A1">
      <pane xSplit="2" ySplit="1" topLeftCell="C2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0.7109375" style="1" customWidth="1"/>
    <col min="2" max="2" width="10.57421875" style="1" customWidth="1"/>
    <col min="3" max="3" width="15.140625" style="1" customWidth="1"/>
    <col min="4" max="4" width="9.421875" style="1" customWidth="1"/>
    <col min="5" max="5" width="27.28125" style="1" customWidth="1"/>
    <col min="6" max="6" width="28.7109375" style="1" customWidth="1"/>
    <col min="7" max="7" width="16.00390625" style="1" customWidth="1"/>
    <col min="8" max="8" width="5.00390625" style="1" customWidth="1"/>
    <col min="9" max="9" width="10.28125" style="1" customWidth="1"/>
    <col min="10" max="11" width="13.7109375" style="1" customWidth="1"/>
    <col min="12" max="12" width="23.421875" style="1" customWidth="1"/>
    <col min="13" max="13" width="19.140625" style="1" customWidth="1"/>
    <col min="14" max="14" width="8.28125" style="1" customWidth="1"/>
    <col min="15" max="16" width="7.28125" style="1" customWidth="1"/>
    <col min="17" max="18" width="7.8515625" style="1" customWidth="1"/>
    <col min="20" max="21" width="9.140625" style="2" customWidth="1"/>
    <col min="22" max="22" width="10.57421875" style="1" customWidth="1"/>
    <col min="23" max="23" width="10.8515625" style="1" customWidth="1"/>
    <col min="24" max="24" width="5.8515625" style="1" customWidth="1"/>
    <col min="25" max="26" width="10.57421875" style="1" customWidth="1"/>
    <col min="27" max="30" width="8.421875" style="0" customWidth="1"/>
    <col min="35" max="35" width="18.8515625" style="1" customWidth="1"/>
    <col min="36" max="38" width="7.28125" style="1" customWidth="1"/>
    <col min="39" max="39" width="18.140625" style="0" customWidth="1"/>
  </cols>
  <sheetData>
    <row r="1" spans="1:38" ht="25.5" customHeight="1">
      <c r="A1" s="40" t="s">
        <v>2320</v>
      </c>
      <c r="B1" s="3" t="s">
        <v>0</v>
      </c>
      <c r="C1" s="4" t="s">
        <v>1</v>
      </c>
      <c r="D1" s="3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6" t="s">
        <v>15</v>
      </c>
      <c r="R1" s="6" t="s">
        <v>16</v>
      </c>
      <c r="S1" s="5" t="s">
        <v>17</v>
      </c>
      <c r="T1" s="6" t="s">
        <v>18</v>
      </c>
      <c r="U1" s="6" t="s">
        <v>19</v>
      </c>
      <c r="V1" s="7" t="s">
        <v>20</v>
      </c>
      <c r="W1" s="7" t="s">
        <v>21</v>
      </c>
      <c r="X1" s="8" t="s">
        <v>22</v>
      </c>
      <c r="Y1" s="7" t="s">
        <v>23</v>
      </c>
      <c r="Z1" s="7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5" t="s">
        <v>32</v>
      </c>
      <c r="AI1" s="5" t="s">
        <v>33</v>
      </c>
      <c r="AJ1" s="6" t="s">
        <v>34</v>
      </c>
      <c r="AK1" s="5" t="s">
        <v>35</v>
      </c>
      <c r="AL1" s="5" t="s">
        <v>36</v>
      </c>
    </row>
    <row r="2" spans="1:35" ht="12.75">
      <c r="A2" s="1" t="s">
        <v>37</v>
      </c>
      <c r="B2" s="1" t="s">
        <v>38</v>
      </c>
      <c r="C2" s="1" t="s">
        <v>39</v>
      </c>
      <c r="E2" s="1" t="s">
        <v>40</v>
      </c>
      <c r="F2" s="1" t="s">
        <v>41</v>
      </c>
      <c r="G2" s="1" t="s">
        <v>42</v>
      </c>
      <c r="H2" s="1" t="s">
        <v>43</v>
      </c>
      <c r="I2" s="1">
        <v>65616</v>
      </c>
      <c r="J2" s="9">
        <v>4175590559</v>
      </c>
      <c r="K2" s="9"/>
      <c r="L2" s="10" t="s">
        <v>44</v>
      </c>
      <c r="M2" s="11"/>
      <c r="N2" s="1" t="s">
        <v>45</v>
      </c>
      <c r="P2" s="1" t="s">
        <v>46</v>
      </c>
      <c r="Q2" s="12" t="str">
        <f aca="true" t="shared" si="0" ref="Q2:Q33">+B2</f>
        <v>Jan</v>
      </c>
      <c r="R2" s="1">
        <v>1943</v>
      </c>
      <c r="S2" s="1" t="s">
        <v>47</v>
      </c>
      <c r="T2" s="1"/>
      <c r="U2" s="1"/>
      <c r="V2" s="1" t="s">
        <v>48</v>
      </c>
      <c r="W2" s="13">
        <v>16025</v>
      </c>
      <c r="X2" s="14">
        <f>YEAR(W2)</f>
        <v>1943</v>
      </c>
      <c r="Y2" s="15" t="s">
        <v>49</v>
      </c>
      <c r="Z2" s="13">
        <v>35440</v>
      </c>
      <c r="AA2" s="1" t="s">
        <v>47</v>
      </c>
      <c r="AB2" s="1" t="s">
        <v>47</v>
      </c>
      <c r="AC2" s="1"/>
      <c r="AD2" s="1"/>
      <c r="AE2" s="1"/>
      <c r="AF2" s="1" t="s">
        <v>47</v>
      </c>
      <c r="AG2" s="1"/>
      <c r="AH2" s="1" t="s">
        <v>50</v>
      </c>
      <c r="AI2" s="1" t="s">
        <v>51</v>
      </c>
    </row>
    <row r="3" spans="1:35" ht="12.75">
      <c r="A3" s="1" t="s">
        <v>37</v>
      </c>
      <c r="B3" s="1" t="s">
        <v>52</v>
      </c>
      <c r="F3" s="1" t="s">
        <v>41</v>
      </c>
      <c r="G3" s="1" t="s">
        <v>42</v>
      </c>
      <c r="H3" s="1" t="s">
        <v>43</v>
      </c>
      <c r="I3" s="1">
        <v>65616</v>
      </c>
      <c r="J3" s="9">
        <v>4175590559</v>
      </c>
      <c r="K3" s="9"/>
      <c r="L3" s="10" t="s">
        <v>44</v>
      </c>
      <c r="M3" s="11"/>
      <c r="Q3" s="12" t="str">
        <f t="shared" si="0"/>
        <v>Rex</v>
      </c>
      <c r="V3" s="1" t="s">
        <v>53</v>
      </c>
      <c r="W3" s="13">
        <v>16232</v>
      </c>
      <c r="X3" s="14">
        <f>YEAR(W3)</f>
        <v>1944</v>
      </c>
      <c r="Y3" s="15" t="s">
        <v>49</v>
      </c>
      <c r="Z3" s="13">
        <v>35440</v>
      </c>
      <c r="AA3" s="1" t="s">
        <v>47</v>
      </c>
      <c r="AB3" s="1"/>
      <c r="AC3" s="1"/>
      <c r="AD3" s="1"/>
      <c r="AE3" s="1"/>
      <c r="AF3" s="1" t="s">
        <v>47</v>
      </c>
      <c r="AG3" s="1"/>
      <c r="AI3" s="1" t="s">
        <v>54</v>
      </c>
    </row>
    <row r="4" spans="1:35" ht="12.75">
      <c r="A4" s="1" t="s">
        <v>55</v>
      </c>
      <c r="B4" s="1" t="s">
        <v>56</v>
      </c>
      <c r="E4" s="1" t="s">
        <v>57</v>
      </c>
      <c r="F4" s="1" t="s">
        <v>58</v>
      </c>
      <c r="G4" s="1" t="s">
        <v>59</v>
      </c>
      <c r="H4" s="1" t="s">
        <v>60</v>
      </c>
      <c r="I4" s="1">
        <v>50009</v>
      </c>
      <c r="J4" s="9">
        <v>5159675207</v>
      </c>
      <c r="K4" s="9"/>
      <c r="L4" s="11"/>
      <c r="M4" s="11"/>
      <c r="N4" s="1" t="s">
        <v>61</v>
      </c>
      <c r="Q4" s="12" t="str">
        <f t="shared" si="0"/>
        <v>Kelly</v>
      </c>
      <c r="S4" s="1" t="s">
        <v>47</v>
      </c>
      <c r="T4" s="1"/>
      <c r="U4" s="1"/>
      <c r="V4" s="1" t="s">
        <v>62</v>
      </c>
      <c r="X4" s="16">
        <v>1965</v>
      </c>
      <c r="AD4" t="s">
        <v>47</v>
      </c>
      <c r="AI4" s="1" t="s">
        <v>63</v>
      </c>
    </row>
    <row r="5" spans="1:35" ht="12.75">
      <c r="A5" s="1" t="s">
        <v>55</v>
      </c>
      <c r="B5" s="1" t="s">
        <v>64</v>
      </c>
      <c r="F5" s="1" t="s">
        <v>58</v>
      </c>
      <c r="G5" s="1" t="s">
        <v>59</v>
      </c>
      <c r="H5" s="1" t="s">
        <v>60</v>
      </c>
      <c r="I5" s="1">
        <v>50009</v>
      </c>
      <c r="J5" s="9">
        <v>5159675207</v>
      </c>
      <c r="K5" s="9"/>
      <c r="L5" s="11"/>
      <c r="M5" s="11"/>
      <c r="Q5" s="12" t="str">
        <f t="shared" si="0"/>
        <v>Holly</v>
      </c>
      <c r="V5" s="1" t="s">
        <v>65</v>
      </c>
      <c r="X5" s="16">
        <v>1965</v>
      </c>
      <c r="AD5" t="s">
        <v>47</v>
      </c>
      <c r="AI5" s="1" t="s">
        <v>66</v>
      </c>
    </row>
    <row r="6" spans="1:36" ht="12.75">
      <c r="A6" s="1" t="s">
        <v>55</v>
      </c>
      <c r="B6" s="1" t="s">
        <v>67</v>
      </c>
      <c r="E6" s="1" t="s">
        <v>68</v>
      </c>
      <c r="F6" s="1" t="s">
        <v>69</v>
      </c>
      <c r="G6" s="1" t="s">
        <v>70</v>
      </c>
      <c r="H6" s="1" t="s">
        <v>60</v>
      </c>
      <c r="I6" s="1">
        <v>50035</v>
      </c>
      <c r="J6" s="9">
        <v>5156693211</v>
      </c>
      <c r="K6" s="9"/>
      <c r="L6" s="11"/>
      <c r="M6" s="11"/>
      <c r="O6" s="1" t="s">
        <v>71</v>
      </c>
      <c r="P6" s="1" t="s">
        <v>47</v>
      </c>
      <c r="Q6" s="12" t="str">
        <f t="shared" si="0"/>
        <v>Matt</v>
      </c>
      <c r="R6" s="1">
        <v>2015</v>
      </c>
      <c r="S6" s="1"/>
      <c r="T6" s="1"/>
      <c r="U6" s="1"/>
      <c r="W6" s="13"/>
      <c r="X6" s="16">
        <v>1988</v>
      </c>
      <c r="AA6" s="1"/>
      <c r="AB6" s="1"/>
      <c r="AC6" s="1"/>
      <c r="AD6" s="1" t="s">
        <v>47</v>
      </c>
      <c r="AE6" s="1" t="s">
        <v>47</v>
      </c>
      <c r="AF6" s="1" t="s">
        <v>47</v>
      </c>
      <c r="AG6" s="1" t="s">
        <v>47</v>
      </c>
      <c r="AI6" s="1" t="s">
        <v>72</v>
      </c>
      <c r="AJ6" s="1" t="s">
        <v>47</v>
      </c>
    </row>
    <row r="7" spans="1:35" ht="12.75">
      <c r="A7" s="1" t="s">
        <v>55</v>
      </c>
      <c r="B7" s="1" t="s">
        <v>73</v>
      </c>
      <c r="F7" s="1" t="s">
        <v>69</v>
      </c>
      <c r="G7" s="1" t="s">
        <v>70</v>
      </c>
      <c r="H7" s="1" t="s">
        <v>60</v>
      </c>
      <c r="I7" s="1">
        <v>50035</v>
      </c>
      <c r="J7" s="9">
        <v>5154516118</v>
      </c>
      <c r="K7" s="9"/>
      <c r="L7" s="11" t="s">
        <v>74</v>
      </c>
      <c r="M7" s="11"/>
      <c r="N7" s="1" t="s">
        <v>45</v>
      </c>
      <c r="P7" s="1" t="s">
        <v>47</v>
      </c>
      <c r="Q7" s="12" t="str">
        <f t="shared" si="0"/>
        <v>Tabie</v>
      </c>
      <c r="R7" s="1">
        <v>2015</v>
      </c>
      <c r="S7" s="1"/>
      <c r="T7" s="1"/>
      <c r="U7" s="1"/>
      <c r="W7" s="13"/>
      <c r="X7" s="16">
        <v>1990</v>
      </c>
      <c r="AA7" s="1"/>
      <c r="AB7" s="1"/>
      <c r="AC7" s="1"/>
      <c r="AD7" s="1" t="s">
        <v>47</v>
      </c>
      <c r="AE7" s="1" t="s">
        <v>47</v>
      </c>
      <c r="AF7" s="1" t="s">
        <v>47</v>
      </c>
      <c r="AG7" s="1" t="s">
        <v>47</v>
      </c>
      <c r="AI7" s="1" t="s">
        <v>75</v>
      </c>
    </row>
    <row r="8" spans="1:35" ht="12.75">
      <c r="A8" s="1" t="s">
        <v>55</v>
      </c>
      <c r="B8" s="1" t="s">
        <v>76</v>
      </c>
      <c r="F8" s="1" t="s">
        <v>69</v>
      </c>
      <c r="G8" s="1" t="s">
        <v>70</v>
      </c>
      <c r="H8" s="1" t="s">
        <v>60</v>
      </c>
      <c r="I8" s="1">
        <v>50035</v>
      </c>
      <c r="J8" s="9">
        <v>5156693211</v>
      </c>
      <c r="K8" s="9"/>
      <c r="L8" s="11"/>
      <c r="M8" s="11"/>
      <c r="P8" s="1" t="s">
        <v>47</v>
      </c>
      <c r="Q8" s="12" t="str">
        <f t="shared" si="0"/>
        <v>Kember</v>
      </c>
      <c r="R8" s="1">
        <v>2015</v>
      </c>
      <c r="S8" s="1"/>
      <c r="T8" s="1"/>
      <c r="U8" s="1"/>
      <c r="W8" s="13"/>
      <c r="X8" s="16">
        <v>2015</v>
      </c>
      <c r="AA8" s="1"/>
      <c r="AB8" s="1"/>
      <c r="AC8" s="1"/>
      <c r="AD8" s="1" t="s">
        <v>47</v>
      </c>
      <c r="AE8" s="1" t="s">
        <v>47</v>
      </c>
      <c r="AF8" s="1" t="s">
        <v>47</v>
      </c>
      <c r="AG8" s="1" t="s">
        <v>47</v>
      </c>
      <c r="AI8" s="1" t="s">
        <v>77</v>
      </c>
    </row>
    <row r="9" spans="1:35" ht="12.75">
      <c r="A9" s="1" t="s">
        <v>55</v>
      </c>
      <c r="B9" s="1" t="s">
        <v>78</v>
      </c>
      <c r="F9" s="1" t="s">
        <v>79</v>
      </c>
      <c r="G9" s="1" t="s">
        <v>70</v>
      </c>
      <c r="H9" s="1" t="s">
        <v>60</v>
      </c>
      <c r="I9" s="1">
        <v>50036</v>
      </c>
      <c r="J9" s="9">
        <v>5156693212</v>
      </c>
      <c r="K9" s="9"/>
      <c r="L9" s="11"/>
      <c r="M9" s="11"/>
      <c r="P9" s="1" t="s">
        <v>80</v>
      </c>
      <c r="Q9" s="12" t="str">
        <f t="shared" si="0"/>
        <v>Kinslie</v>
      </c>
      <c r="R9" s="1">
        <v>2018</v>
      </c>
      <c r="S9" s="1"/>
      <c r="T9" s="1"/>
      <c r="U9" s="1"/>
      <c r="W9" s="13"/>
      <c r="X9" s="16">
        <v>2018</v>
      </c>
      <c r="AA9" s="1"/>
      <c r="AB9" s="1"/>
      <c r="AC9" s="1"/>
      <c r="AD9" s="1"/>
      <c r="AE9" s="1"/>
      <c r="AF9" s="1"/>
      <c r="AG9" s="1" t="s">
        <v>47</v>
      </c>
      <c r="AI9" s="1" t="s">
        <v>81</v>
      </c>
    </row>
    <row r="10" spans="1:38" ht="12.75">
      <c r="A10" s="1" t="s">
        <v>55</v>
      </c>
      <c r="B10" s="1" t="s">
        <v>82</v>
      </c>
      <c r="E10" s="1" t="s">
        <v>83</v>
      </c>
      <c r="F10" s="1" t="s">
        <v>84</v>
      </c>
      <c r="G10" s="1" t="s">
        <v>59</v>
      </c>
      <c r="H10" s="1" t="s">
        <v>60</v>
      </c>
      <c r="I10" s="1">
        <v>50009</v>
      </c>
      <c r="J10" s="9">
        <v>5159670083</v>
      </c>
      <c r="K10" s="9"/>
      <c r="L10" s="11" t="s">
        <v>85</v>
      </c>
      <c r="M10" s="11"/>
      <c r="N10" s="1" t="s">
        <v>86</v>
      </c>
      <c r="O10" s="1" t="s">
        <v>71</v>
      </c>
      <c r="P10" s="1" t="s">
        <v>47</v>
      </c>
      <c r="Q10" s="12" t="str">
        <f t="shared" si="0"/>
        <v>Pat</v>
      </c>
      <c r="S10" s="1" t="s">
        <v>47</v>
      </c>
      <c r="T10" s="1"/>
      <c r="U10" s="1"/>
      <c r="V10" s="1" t="s">
        <v>87</v>
      </c>
      <c r="W10" s="13">
        <v>11582</v>
      </c>
      <c r="X10" s="14">
        <f>YEAR(W10)</f>
        <v>1931</v>
      </c>
      <c r="AA10" s="1" t="s">
        <v>47</v>
      </c>
      <c r="AB10" s="1" t="s">
        <v>47</v>
      </c>
      <c r="AC10" s="1" t="s">
        <v>47</v>
      </c>
      <c r="AD10" s="1" t="s">
        <v>47</v>
      </c>
      <c r="AE10" s="1" t="s">
        <v>47</v>
      </c>
      <c r="AF10" s="1" t="s">
        <v>47</v>
      </c>
      <c r="AG10" s="1" t="s">
        <v>47</v>
      </c>
      <c r="AI10" s="1" t="s">
        <v>88</v>
      </c>
      <c r="AJ10" s="1" t="s">
        <v>47</v>
      </c>
      <c r="AL10" s="1" t="s">
        <v>47</v>
      </c>
    </row>
    <row r="11" spans="1:37" ht="12.75">
      <c r="A11" s="1" t="s">
        <v>89</v>
      </c>
      <c r="B11" s="1" t="s">
        <v>90</v>
      </c>
      <c r="E11" s="1" t="s">
        <v>91</v>
      </c>
      <c r="F11" s="1" t="s">
        <v>92</v>
      </c>
      <c r="G11" s="1" t="s">
        <v>93</v>
      </c>
      <c r="H11" s="1" t="s">
        <v>60</v>
      </c>
      <c r="I11" s="1">
        <v>50237</v>
      </c>
      <c r="J11" s="9">
        <v>5159662127</v>
      </c>
      <c r="K11" s="9"/>
      <c r="L11" s="11" t="s">
        <v>94</v>
      </c>
      <c r="M11" s="11"/>
      <c r="N11" s="1" t="s">
        <v>45</v>
      </c>
      <c r="O11" s="1" t="s">
        <v>71</v>
      </c>
      <c r="P11" s="1" t="s">
        <v>47</v>
      </c>
      <c r="Q11" s="12" t="str">
        <f t="shared" si="0"/>
        <v>Bonnie</v>
      </c>
      <c r="R11" s="1">
        <v>2011</v>
      </c>
      <c r="S11" s="1" t="s">
        <v>47</v>
      </c>
      <c r="T11" s="1"/>
      <c r="U11" s="1"/>
      <c r="V11" s="1" t="s">
        <v>95</v>
      </c>
      <c r="X11" s="16">
        <v>1940</v>
      </c>
      <c r="Z11" s="13"/>
      <c r="AA11" s="1" t="s">
        <v>47</v>
      </c>
      <c r="AB11" s="1" t="s">
        <v>47</v>
      </c>
      <c r="AC11" s="1" t="s">
        <v>47</v>
      </c>
      <c r="AD11" s="1" t="s">
        <v>47</v>
      </c>
      <c r="AE11" s="1" t="s">
        <v>47</v>
      </c>
      <c r="AF11" s="1" t="s">
        <v>47</v>
      </c>
      <c r="AG11" s="1" t="s">
        <v>47</v>
      </c>
      <c r="AI11" s="1" t="s">
        <v>96</v>
      </c>
      <c r="AJ11" s="1" t="s">
        <v>47</v>
      </c>
      <c r="AK11" s="1" t="s">
        <v>47</v>
      </c>
    </row>
    <row r="12" spans="1:38" ht="12.75">
      <c r="A12" s="1" t="s">
        <v>97</v>
      </c>
      <c r="B12" s="1" t="s">
        <v>98</v>
      </c>
      <c r="E12" s="1" t="s">
        <v>99</v>
      </c>
      <c r="F12" s="1" t="s">
        <v>100</v>
      </c>
      <c r="G12" s="1" t="s">
        <v>101</v>
      </c>
      <c r="H12" s="1" t="s">
        <v>102</v>
      </c>
      <c r="I12" s="1">
        <v>43040</v>
      </c>
      <c r="J12" s="9">
        <v>5159573103</v>
      </c>
      <c r="K12" s="9"/>
      <c r="L12" s="11" t="s">
        <v>103</v>
      </c>
      <c r="M12" s="11"/>
      <c r="N12" s="1" t="s">
        <v>45</v>
      </c>
      <c r="P12" s="1" t="s">
        <v>46</v>
      </c>
      <c r="Q12" s="12" t="str">
        <f t="shared" si="0"/>
        <v>Bruce</v>
      </c>
      <c r="V12" s="1" t="s">
        <v>87</v>
      </c>
      <c r="X12" s="16">
        <v>1950</v>
      </c>
      <c r="Y12" s="1" t="s">
        <v>104</v>
      </c>
      <c r="AA12" s="1" t="s">
        <v>47</v>
      </c>
      <c r="AB12" s="1" t="s">
        <v>47</v>
      </c>
      <c r="AC12" s="1" t="s">
        <v>47</v>
      </c>
      <c r="AD12" s="1" t="s">
        <v>47</v>
      </c>
      <c r="AE12" s="1"/>
      <c r="AF12" s="1"/>
      <c r="AG12" s="1"/>
      <c r="AI12" s="1" t="s">
        <v>105</v>
      </c>
      <c r="AL12" s="1" t="s">
        <v>47</v>
      </c>
    </row>
    <row r="13" spans="1:38" ht="12.75">
      <c r="A13" s="1" t="s">
        <v>97</v>
      </c>
      <c r="B13" s="1" t="s">
        <v>106</v>
      </c>
      <c r="F13" s="1" t="s">
        <v>100</v>
      </c>
      <c r="G13" s="1" t="s">
        <v>101</v>
      </c>
      <c r="H13" s="1" t="s">
        <v>102</v>
      </c>
      <c r="I13" s="1">
        <v>43040</v>
      </c>
      <c r="J13" s="9">
        <v>5159573103</v>
      </c>
      <c r="K13" s="9"/>
      <c r="L13" s="11" t="s">
        <v>103</v>
      </c>
      <c r="M13" s="11"/>
      <c r="P13" s="1" t="s">
        <v>46</v>
      </c>
      <c r="Q13" s="12" t="str">
        <f t="shared" si="0"/>
        <v>Rosemary</v>
      </c>
      <c r="V13" s="1" t="s">
        <v>107</v>
      </c>
      <c r="X13" s="16">
        <v>1950</v>
      </c>
      <c r="Y13" s="1" t="s">
        <v>104</v>
      </c>
      <c r="Z13" s="13"/>
      <c r="AA13" s="1" t="s">
        <v>47</v>
      </c>
      <c r="AB13" s="1" t="s">
        <v>47</v>
      </c>
      <c r="AC13" s="1" t="s">
        <v>47</v>
      </c>
      <c r="AD13" s="1" t="s">
        <v>47</v>
      </c>
      <c r="AE13" s="1"/>
      <c r="AF13" s="1"/>
      <c r="AG13" s="1"/>
      <c r="AI13" s="1" t="s">
        <v>108</v>
      </c>
      <c r="AL13" s="1" t="s">
        <v>47</v>
      </c>
    </row>
    <row r="14" spans="1:36" ht="12.75">
      <c r="A14" s="1" t="s">
        <v>109</v>
      </c>
      <c r="B14" s="1" t="s">
        <v>110</v>
      </c>
      <c r="E14" s="1" t="s">
        <v>111</v>
      </c>
      <c r="F14" s="1" t="s">
        <v>112</v>
      </c>
      <c r="G14" s="1" t="s">
        <v>113</v>
      </c>
      <c r="H14" s="1" t="s">
        <v>60</v>
      </c>
      <c r="I14" s="1">
        <v>50327</v>
      </c>
      <c r="J14" s="17">
        <v>5154907746</v>
      </c>
      <c r="K14" s="9"/>
      <c r="L14" s="10" t="s">
        <v>114</v>
      </c>
      <c r="M14" s="11"/>
      <c r="N14" s="1" t="s">
        <v>45</v>
      </c>
      <c r="O14" s="1" t="s">
        <v>71</v>
      </c>
      <c r="P14" s="1" t="s">
        <v>47</v>
      </c>
      <c r="Q14" s="12" t="str">
        <f t="shared" si="0"/>
        <v>Gordon</v>
      </c>
      <c r="S14" s="1" t="s">
        <v>47</v>
      </c>
      <c r="T14" s="2">
        <v>2017</v>
      </c>
      <c r="U14" s="2">
        <v>1990</v>
      </c>
      <c r="V14" s="1" t="s">
        <v>115</v>
      </c>
      <c r="W14" s="13">
        <v>12378</v>
      </c>
      <c r="X14" s="14">
        <f>YEAR(W14)</f>
        <v>1933</v>
      </c>
      <c r="Y14" s="1" t="s">
        <v>116</v>
      </c>
      <c r="Z14" s="13">
        <v>22505</v>
      </c>
      <c r="AD14" t="s">
        <v>47</v>
      </c>
      <c r="AE14" t="s">
        <v>47</v>
      </c>
      <c r="AF14" t="s">
        <v>47</v>
      </c>
      <c r="AG14" t="s">
        <v>47</v>
      </c>
      <c r="AI14" s="1" t="s">
        <v>117</v>
      </c>
      <c r="AJ14" s="1" t="s">
        <v>47</v>
      </c>
    </row>
    <row r="15" spans="1:35" ht="12.75">
      <c r="A15" s="1" t="s">
        <v>109</v>
      </c>
      <c r="B15" s="1" t="s">
        <v>118</v>
      </c>
      <c r="F15" s="1" t="s">
        <v>112</v>
      </c>
      <c r="G15" s="1" t="s">
        <v>113</v>
      </c>
      <c r="H15" s="1" t="s">
        <v>60</v>
      </c>
      <c r="I15" s="1">
        <v>50327</v>
      </c>
      <c r="J15" s="9">
        <v>5154907746</v>
      </c>
      <c r="K15" s="9"/>
      <c r="L15" s="10" t="s">
        <v>114</v>
      </c>
      <c r="M15" s="11"/>
      <c r="P15" s="1" t="s">
        <v>47</v>
      </c>
      <c r="Q15" s="12" t="str">
        <f t="shared" si="0"/>
        <v>Peg</v>
      </c>
      <c r="S15" t="s">
        <v>47</v>
      </c>
      <c r="T15" s="2">
        <v>2017</v>
      </c>
      <c r="U15" s="2">
        <v>1990</v>
      </c>
      <c r="V15" s="1" t="s">
        <v>119</v>
      </c>
      <c r="W15" s="13">
        <v>13966</v>
      </c>
      <c r="X15" s="14">
        <f>YEAR(W15)</f>
        <v>1938</v>
      </c>
      <c r="Y15" s="1" t="s">
        <v>116</v>
      </c>
      <c r="Z15" s="13">
        <v>22505</v>
      </c>
      <c r="AD15" t="s">
        <v>47</v>
      </c>
      <c r="AE15" t="s">
        <v>47</v>
      </c>
      <c r="AF15" t="s">
        <v>47</v>
      </c>
      <c r="AG15" t="s">
        <v>47</v>
      </c>
      <c r="AI15" s="1" t="s">
        <v>120</v>
      </c>
    </row>
    <row r="16" spans="1:37" ht="12.75">
      <c r="A16" s="1" t="s">
        <v>121</v>
      </c>
      <c r="B16" s="1" t="s">
        <v>98</v>
      </c>
      <c r="E16" s="1" t="s">
        <v>122</v>
      </c>
      <c r="F16" s="1" t="s">
        <v>123</v>
      </c>
      <c r="G16" s="1" t="s">
        <v>59</v>
      </c>
      <c r="H16" s="1" t="s">
        <v>60</v>
      </c>
      <c r="I16" s="1">
        <v>50009</v>
      </c>
      <c r="J16" s="9">
        <v>8452168509</v>
      </c>
      <c r="K16" s="9"/>
      <c r="L16" s="11" t="s">
        <v>124</v>
      </c>
      <c r="M16" s="11"/>
      <c r="N16" s="1" t="s">
        <v>46</v>
      </c>
      <c r="P16" s="1" t="s">
        <v>46</v>
      </c>
      <c r="Q16" s="12" t="str">
        <f t="shared" si="0"/>
        <v>Bruce</v>
      </c>
      <c r="S16" s="1"/>
      <c r="T16" s="1"/>
      <c r="U16" s="1">
        <v>2014</v>
      </c>
      <c r="V16" s="1" t="s">
        <v>125</v>
      </c>
      <c r="W16" s="13">
        <v>18893</v>
      </c>
      <c r="X16" s="14">
        <f>YEAR(W16)</f>
        <v>1951</v>
      </c>
      <c r="Y16" s="1" t="s">
        <v>126</v>
      </c>
      <c r="Z16" s="13">
        <v>34560</v>
      </c>
      <c r="AA16" s="1" t="s">
        <v>47</v>
      </c>
      <c r="AB16" s="1" t="s">
        <v>47</v>
      </c>
      <c r="AC16" s="1"/>
      <c r="AD16" s="1"/>
      <c r="AE16" s="1" t="s">
        <v>47</v>
      </c>
      <c r="AF16" s="1"/>
      <c r="AG16" s="1"/>
      <c r="AI16" s="1" t="s">
        <v>127</v>
      </c>
      <c r="AK16" s="1" t="s">
        <v>47</v>
      </c>
    </row>
    <row r="17" spans="1:37" ht="12.75">
      <c r="A17" s="1" t="s">
        <v>121</v>
      </c>
      <c r="B17" s="1" t="s">
        <v>128</v>
      </c>
      <c r="F17" s="1" t="s">
        <v>123</v>
      </c>
      <c r="G17" s="1" t="s">
        <v>59</v>
      </c>
      <c r="H17" s="1" t="s">
        <v>60</v>
      </c>
      <c r="I17" s="1">
        <v>50009</v>
      </c>
      <c r="J17" s="9">
        <v>8452168509</v>
      </c>
      <c r="K17" s="9"/>
      <c r="L17" s="11" t="s">
        <v>124</v>
      </c>
      <c r="M17" s="11"/>
      <c r="P17" s="1" t="s">
        <v>46</v>
      </c>
      <c r="Q17" s="12" t="str">
        <f t="shared" si="0"/>
        <v>Mary</v>
      </c>
      <c r="S17" s="1"/>
      <c r="T17" s="1"/>
      <c r="U17" s="1">
        <v>2014</v>
      </c>
      <c r="V17" s="1" t="s">
        <v>129</v>
      </c>
      <c r="W17" s="13">
        <v>18526</v>
      </c>
      <c r="X17" s="14">
        <f>YEAR(W17)</f>
        <v>1950</v>
      </c>
      <c r="Y17" s="1" t="s">
        <v>126</v>
      </c>
      <c r="Z17" s="13">
        <v>34560</v>
      </c>
      <c r="AA17" s="1" t="s">
        <v>47</v>
      </c>
      <c r="AB17" s="1" t="s">
        <v>47</v>
      </c>
      <c r="AC17" s="1"/>
      <c r="AD17" s="1"/>
      <c r="AE17" s="1" t="s">
        <v>47</v>
      </c>
      <c r="AF17" s="1"/>
      <c r="AG17" s="1"/>
      <c r="AI17" s="1" t="s">
        <v>130</v>
      </c>
      <c r="AK17" s="1" t="s">
        <v>47</v>
      </c>
    </row>
    <row r="18" spans="1:35" ht="12.75">
      <c r="A18" s="1" t="s">
        <v>121</v>
      </c>
      <c r="B18" s="1" t="s">
        <v>131</v>
      </c>
      <c r="E18" s="1" t="s">
        <v>132</v>
      </c>
      <c r="F18" s="1" t="s">
        <v>133</v>
      </c>
      <c r="G18" s="1" t="s">
        <v>59</v>
      </c>
      <c r="H18" s="1" t="s">
        <v>60</v>
      </c>
      <c r="I18" s="1">
        <v>50009</v>
      </c>
      <c r="J18" s="17"/>
      <c r="K18" s="9"/>
      <c r="L18" s="11"/>
      <c r="M18" s="11"/>
      <c r="N18" s="1" t="s">
        <v>134</v>
      </c>
      <c r="Q18" s="12" t="str">
        <f t="shared" si="0"/>
        <v>Christina</v>
      </c>
      <c r="S18" s="1" t="s">
        <v>47</v>
      </c>
      <c r="T18" s="1"/>
      <c r="U18" s="1"/>
      <c r="X18" s="16"/>
      <c r="AI18" s="1" t="s">
        <v>135</v>
      </c>
    </row>
    <row r="19" spans="1:36" ht="12.75">
      <c r="A19" s="1" t="s">
        <v>136</v>
      </c>
      <c r="B19" s="1" t="s">
        <v>137</v>
      </c>
      <c r="E19" s="1" t="s">
        <v>138</v>
      </c>
      <c r="F19" s="1" t="s">
        <v>139</v>
      </c>
      <c r="G19" s="1" t="s">
        <v>59</v>
      </c>
      <c r="H19" s="1" t="s">
        <v>60</v>
      </c>
      <c r="I19" s="1">
        <v>50009</v>
      </c>
      <c r="J19" s="17">
        <v>5159674771</v>
      </c>
      <c r="K19" s="9">
        <v>5153133473</v>
      </c>
      <c r="L19" s="11" t="s">
        <v>140</v>
      </c>
      <c r="M19" s="11"/>
      <c r="N19" s="1" t="s">
        <v>45</v>
      </c>
      <c r="Q19" s="12" t="str">
        <f t="shared" si="0"/>
        <v>Sara</v>
      </c>
      <c r="S19" s="1" t="s">
        <v>47</v>
      </c>
      <c r="T19" s="1"/>
      <c r="U19" s="1"/>
      <c r="V19" s="1" t="s">
        <v>141</v>
      </c>
      <c r="X19" s="16"/>
      <c r="AA19" s="1"/>
      <c r="AB19" s="1"/>
      <c r="AC19" s="1"/>
      <c r="AD19" s="1"/>
      <c r="AE19" s="1"/>
      <c r="AF19" s="1"/>
      <c r="AG19" s="1"/>
      <c r="AH19" s="1" t="s">
        <v>142</v>
      </c>
      <c r="AI19" s="1" t="s">
        <v>143</v>
      </c>
      <c r="AJ19" s="1" t="s">
        <v>47</v>
      </c>
    </row>
    <row r="20" spans="1:36" ht="12.75">
      <c r="A20" s="1" t="s">
        <v>144</v>
      </c>
      <c r="B20" s="1" t="s">
        <v>145</v>
      </c>
      <c r="E20" s="1" t="s">
        <v>146</v>
      </c>
      <c r="F20" s="1" t="s">
        <v>147</v>
      </c>
      <c r="G20" s="1" t="s">
        <v>148</v>
      </c>
      <c r="H20" s="1" t="s">
        <v>60</v>
      </c>
      <c r="I20" s="1">
        <v>50265</v>
      </c>
      <c r="J20" s="17">
        <v>5153142781</v>
      </c>
      <c r="K20" s="9"/>
      <c r="L20" s="11" t="s">
        <v>149</v>
      </c>
      <c r="M20" s="11"/>
      <c r="N20" s="1" t="s">
        <v>45</v>
      </c>
      <c r="O20" s="1" t="s">
        <v>71</v>
      </c>
      <c r="P20" s="1" t="s">
        <v>46</v>
      </c>
      <c r="Q20" s="12" t="str">
        <f t="shared" si="0"/>
        <v>Sam</v>
      </c>
      <c r="R20" s="1">
        <v>2012</v>
      </c>
      <c r="S20" s="1" t="s">
        <v>47</v>
      </c>
      <c r="T20" s="1">
        <v>2013</v>
      </c>
      <c r="U20" s="1"/>
      <c r="X20" s="16">
        <v>1980</v>
      </c>
      <c r="AA20" s="1" t="s">
        <v>47</v>
      </c>
      <c r="AB20" s="1" t="s">
        <v>47</v>
      </c>
      <c r="AC20" s="1" t="s">
        <v>47</v>
      </c>
      <c r="AD20" s="1"/>
      <c r="AE20" s="1"/>
      <c r="AF20" s="1"/>
      <c r="AG20" s="1"/>
      <c r="AH20" s="1"/>
      <c r="AI20" s="1" t="s">
        <v>150</v>
      </c>
      <c r="AJ20" s="1" t="s">
        <v>47</v>
      </c>
    </row>
    <row r="21" spans="1:35" ht="12.75">
      <c r="A21" s="1" t="s">
        <v>144</v>
      </c>
      <c r="B21" s="1" t="s">
        <v>151</v>
      </c>
      <c r="F21" s="1" t="s">
        <v>147</v>
      </c>
      <c r="G21" s="1" t="s">
        <v>148</v>
      </c>
      <c r="H21" s="1" t="s">
        <v>60</v>
      </c>
      <c r="I21" s="1">
        <v>50265</v>
      </c>
      <c r="J21" s="17">
        <v>5153142781</v>
      </c>
      <c r="K21" s="9"/>
      <c r="L21" s="11" t="s">
        <v>149</v>
      </c>
      <c r="M21" s="11"/>
      <c r="P21" s="1" t="s">
        <v>46</v>
      </c>
      <c r="Q21" s="12" t="str">
        <f t="shared" si="0"/>
        <v>Kim</v>
      </c>
      <c r="R21" s="1">
        <v>2012</v>
      </c>
      <c r="S21" s="1" t="s">
        <v>47</v>
      </c>
      <c r="T21" s="1">
        <v>2013</v>
      </c>
      <c r="U21" s="1"/>
      <c r="X21" s="16">
        <v>1980</v>
      </c>
      <c r="AA21" s="1" t="s">
        <v>47</v>
      </c>
      <c r="AB21" s="1" t="s">
        <v>47</v>
      </c>
      <c r="AC21" s="1" t="s">
        <v>47</v>
      </c>
      <c r="AD21" s="1"/>
      <c r="AE21" s="1"/>
      <c r="AF21" s="1"/>
      <c r="AG21" s="1"/>
      <c r="AH21" s="1"/>
      <c r="AI21" s="1" t="s">
        <v>152</v>
      </c>
    </row>
    <row r="22" spans="1:35" ht="12.75">
      <c r="A22" s="1" t="s">
        <v>144</v>
      </c>
      <c r="B22" s="1" t="s">
        <v>153</v>
      </c>
      <c r="F22" s="1" t="s">
        <v>147</v>
      </c>
      <c r="G22" s="1" t="s">
        <v>148</v>
      </c>
      <c r="H22" s="1" t="s">
        <v>60</v>
      </c>
      <c r="I22" s="1">
        <v>50265</v>
      </c>
      <c r="J22" s="17">
        <v>5153142781</v>
      </c>
      <c r="K22" s="9"/>
      <c r="L22" s="11" t="s">
        <v>149</v>
      </c>
      <c r="M22" s="11"/>
      <c r="P22" s="1" t="s">
        <v>46</v>
      </c>
      <c r="Q22" s="12" t="str">
        <f t="shared" si="0"/>
        <v>Olivia</v>
      </c>
      <c r="R22" s="1">
        <v>2012</v>
      </c>
      <c r="S22" s="1"/>
      <c r="T22" s="1"/>
      <c r="U22" s="1"/>
      <c r="X22" s="16">
        <v>2010</v>
      </c>
      <c r="AA22" s="1" t="s">
        <v>47</v>
      </c>
      <c r="AB22" s="1" t="s">
        <v>47</v>
      </c>
      <c r="AC22" s="1" t="s">
        <v>47</v>
      </c>
      <c r="AD22" s="1"/>
      <c r="AE22" s="1"/>
      <c r="AF22" s="1"/>
      <c r="AG22" s="1"/>
      <c r="AH22" s="1"/>
      <c r="AI22" s="1" t="s">
        <v>154</v>
      </c>
    </row>
    <row r="23" spans="1:35" ht="12.75">
      <c r="A23" s="1" t="s">
        <v>144</v>
      </c>
      <c r="B23" s="1" t="s">
        <v>155</v>
      </c>
      <c r="D23" s="1" t="s">
        <v>156</v>
      </c>
      <c r="F23" s="1" t="s">
        <v>147</v>
      </c>
      <c r="G23" s="1" t="s">
        <v>148</v>
      </c>
      <c r="H23" s="1" t="s">
        <v>60</v>
      </c>
      <c r="I23" s="1">
        <v>50265</v>
      </c>
      <c r="J23" s="17">
        <v>5153142781</v>
      </c>
      <c r="K23" s="9"/>
      <c r="L23" s="11" t="s">
        <v>149</v>
      </c>
      <c r="M23" s="11"/>
      <c r="P23" s="1" t="s">
        <v>46</v>
      </c>
      <c r="Q23" s="12" t="str">
        <f t="shared" si="0"/>
        <v>Jaxon</v>
      </c>
      <c r="R23" s="1">
        <v>2012</v>
      </c>
      <c r="S23" s="1"/>
      <c r="T23" s="1"/>
      <c r="U23" s="1"/>
      <c r="X23" s="16">
        <v>2010</v>
      </c>
      <c r="AA23" s="1" t="s">
        <v>47</v>
      </c>
      <c r="AB23" s="1" t="s">
        <v>47</v>
      </c>
      <c r="AC23" s="1" t="s">
        <v>47</v>
      </c>
      <c r="AD23" s="1"/>
      <c r="AE23" s="1"/>
      <c r="AF23" s="1"/>
      <c r="AG23" s="1"/>
      <c r="AH23" s="1"/>
      <c r="AI23" s="1" t="s">
        <v>157</v>
      </c>
    </row>
    <row r="24" spans="1:35" ht="12.75">
      <c r="A24" s="1" t="s">
        <v>158</v>
      </c>
      <c r="B24" s="1" t="s">
        <v>159</v>
      </c>
      <c r="J24" s="17"/>
      <c r="K24" s="9"/>
      <c r="L24" s="11"/>
      <c r="M24" s="11"/>
      <c r="P24" s="1" t="s">
        <v>47</v>
      </c>
      <c r="Q24" s="12" t="str">
        <f t="shared" si="0"/>
        <v>Terry</v>
      </c>
      <c r="S24" s="1"/>
      <c r="T24" s="1"/>
      <c r="U24" s="1"/>
      <c r="X24" s="16"/>
      <c r="AA24" s="1"/>
      <c r="AB24" s="1"/>
      <c r="AC24" s="1"/>
      <c r="AD24" s="1"/>
      <c r="AE24" s="1"/>
      <c r="AF24" s="1"/>
      <c r="AG24" s="1"/>
      <c r="AH24" s="1"/>
      <c r="AI24" s="1" t="s">
        <v>160</v>
      </c>
    </row>
    <row r="25" spans="1:36" ht="12.75">
      <c r="A25" s="1" t="s">
        <v>161</v>
      </c>
      <c r="B25" s="1" t="s">
        <v>162</v>
      </c>
      <c r="E25" s="1" t="s">
        <v>163</v>
      </c>
      <c r="F25" s="1" t="s">
        <v>164</v>
      </c>
      <c r="G25" s="1" t="s">
        <v>165</v>
      </c>
      <c r="H25" s="1" t="s">
        <v>60</v>
      </c>
      <c r="I25" s="1">
        <v>50325</v>
      </c>
      <c r="J25" s="17"/>
      <c r="K25" s="9"/>
      <c r="L25" s="11" t="s">
        <v>166</v>
      </c>
      <c r="M25" s="11"/>
      <c r="N25" s="1" t="s">
        <v>45</v>
      </c>
      <c r="P25" s="1" t="s">
        <v>47</v>
      </c>
      <c r="Q25" s="12" t="str">
        <f t="shared" si="0"/>
        <v>Tom</v>
      </c>
      <c r="V25" s="15" t="s">
        <v>167</v>
      </c>
      <c r="X25" s="16">
        <v>1950</v>
      </c>
      <c r="AA25" s="1" t="s">
        <v>47</v>
      </c>
      <c r="AB25" s="1" t="s">
        <v>47</v>
      </c>
      <c r="AC25" s="1" t="s">
        <v>47</v>
      </c>
      <c r="AD25" s="1" t="s">
        <v>47</v>
      </c>
      <c r="AE25" s="1" t="s">
        <v>47</v>
      </c>
      <c r="AF25" s="1"/>
      <c r="AG25" s="1" t="s">
        <v>47</v>
      </c>
      <c r="AI25" s="1" t="s">
        <v>168</v>
      </c>
      <c r="AJ25" s="1" t="s">
        <v>47</v>
      </c>
    </row>
    <row r="26" spans="1:35" ht="12.75">
      <c r="A26" s="1" t="s">
        <v>169</v>
      </c>
      <c r="B26" s="1" t="s">
        <v>170</v>
      </c>
      <c r="E26" s="1" t="s">
        <v>171</v>
      </c>
      <c r="F26" s="1" t="s">
        <v>172</v>
      </c>
      <c r="G26" s="1" t="s">
        <v>173</v>
      </c>
      <c r="H26" s="1" t="s">
        <v>60</v>
      </c>
      <c r="I26" s="1">
        <v>50022</v>
      </c>
      <c r="J26" s="9">
        <v>4059692048</v>
      </c>
      <c r="K26"/>
      <c r="L26" s="11"/>
      <c r="M26" s="11"/>
      <c r="N26" s="1" t="s">
        <v>134</v>
      </c>
      <c r="Q26" s="12" t="str">
        <f t="shared" si="0"/>
        <v>Barbara</v>
      </c>
      <c r="S26" s="1" t="s">
        <v>47</v>
      </c>
      <c r="T26" s="1"/>
      <c r="U26" s="1"/>
      <c r="V26" s="15" t="s">
        <v>174</v>
      </c>
      <c r="X26" s="16">
        <v>1950</v>
      </c>
      <c r="Z26" s="13"/>
      <c r="AI26" s="1" t="s">
        <v>175</v>
      </c>
    </row>
    <row r="27" spans="1:35" ht="12.75">
      <c r="A27" s="1" t="s">
        <v>176</v>
      </c>
      <c r="B27" s="1" t="s">
        <v>177</v>
      </c>
      <c r="E27" s="1" t="s">
        <v>178</v>
      </c>
      <c r="F27" s="1" t="s">
        <v>179</v>
      </c>
      <c r="G27" s="1" t="s">
        <v>59</v>
      </c>
      <c r="H27" s="1" t="s">
        <v>60</v>
      </c>
      <c r="I27" s="1">
        <v>50009</v>
      </c>
      <c r="J27" s="17">
        <v>5152855278</v>
      </c>
      <c r="K27" s="9"/>
      <c r="L27" s="11"/>
      <c r="M27" s="11"/>
      <c r="Q27" s="12" t="str">
        <f t="shared" si="0"/>
        <v>Dennis</v>
      </c>
      <c r="S27" s="1"/>
      <c r="T27" s="1"/>
      <c r="U27" s="1"/>
      <c r="V27" s="1" t="s">
        <v>180</v>
      </c>
      <c r="W27" s="13">
        <v>19905</v>
      </c>
      <c r="X27" s="14">
        <f>YEAR(W27)</f>
        <v>1954</v>
      </c>
      <c r="Y27" s="1" t="s">
        <v>181</v>
      </c>
      <c r="Z27" s="13">
        <v>31007</v>
      </c>
      <c r="AE27" t="s">
        <v>47</v>
      </c>
      <c r="AI27" s="1" t="s">
        <v>182</v>
      </c>
    </row>
    <row r="28" spans="1:35" ht="12.75">
      <c r="A28" s="1" t="s">
        <v>176</v>
      </c>
      <c r="B28" s="1" t="s">
        <v>183</v>
      </c>
      <c r="F28" s="1" t="s">
        <v>179</v>
      </c>
      <c r="G28" s="1" t="s">
        <v>59</v>
      </c>
      <c r="H28" s="1" t="s">
        <v>60</v>
      </c>
      <c r="I28" s="1">
        <v>50009</v>
      </c>
      <c r="J28" s="17">
        <v>5152855278</v>
      </c>
      <c r="K28" s="9"/>
      <c r="L28" s="11"/>
      <c r="M28" s="11"/>
      <c r="Q28" s="12" t="str">
        <f t="shared" si="0"/>
        <v>Connie</v>
      </c>
      <c r="S28" s="1"/>
      <c r="T28" s="1"/>
      <c r="U28" s="1"/>
      <c r="V28" s="1" t="s">
        <v>184</v>
      </c>
      <c r="W28" s="13">
        <v>19667</v>
      </c>
      <c r="X28" s="14">
        <f>YEAR(W28)</f>
        <v>1953</v>
      </c>
      <c r="Y28" s="1" t="s">
        <v>181</v>
      </c>
      <c r="Z28" s="13">
        <v>31007</v>
      </c>
      <c r="AE28" t="s">
        <v>47</v>
      </c>
      <c r="AI28" s="1" t="s">
        <v>185</v>
      </c>
    </row>
    <row r="29" spans="1:38" ht="12.75">
      <c r="A29" s="1" t="s">
        <v>186</v>
      </c>
      <c r="B29" s="1" t="s">
        <v>187</v>
      </c>
      <c r="C29" s="1" t="s">
        <v>170</v>
      </c>
      <c r="E29" s="1" t="s">
        <v>188</v>
      </c>
      <c r="F29" s="1" t="s">
        <v>189</v>
      </c>
      <c r="G29" s="1" t="s">
        <v>59</v>
      </c>
      <c r="H29" s="1" t="s">
        <v>60</v>
      </c>
      <c r="I29" s="1">
        <v>50009</v>
      </c>
      <c r="J29" s="9">
        <v>5159672466</v>
      </c>
      <c r="K29" s="9"/>
      <c r="L29" s="11" t="s">
        <v>190</v>
      </c>
      <c r="M29" s="11"/>
      <c r="N29" s="1" t="s">
        <v>86</v>
      </c>
      <c r="O29" s="1" t="s">
        <v>71</v>
      </c>
      <c r="P29" s="1" t="s">
        <v>47</v>
      </c>
      <c r="Q29" s="12" t="str">
        <f t="shared" si="0"/>
        <v>Barb</v>
      </c>
      <c r="S29" s="1" t="s">
        <v>47</v>
      </c>
      <c r="T29" s="1"/>
      <c r="U29" s="1"/>
      <c r="V29" s="1" t="s">
        <v>191</v>
      </c>
      <c r="W29" s="13">
        <v>13457</v>
      </c>
      <c r="X29" s="14">
        <f>YEAR(W29)</f>
        <v>1936</v>
      </c>
      <c r="AA29" s="1" t="s">
        <v>47</v>
      </c>
      <c r="AB29" s="1" t="s">
        <v>47</v>
      </c>
      <c r="AC29" s="1" t="s">
        <v>47</v>
      </c>
      <c r="AD29" s="1" t="s">
        <v>47</v>
      </c>
      <c r="AE29" s="1" t="s">
        <v>47</v>
      </c>
      <c r="AF29" s="1" t="s">
        <v>47</v>
      </c>
      <c r="AG29" s="1" t="s">
        <v>47</v>
      </c>
      <c r="AI29" s="1" t="s">
        <v>192</v>
      </c>
      <c r="AJ29" s="1" t="s">
        <v>47</v>
      </c>
      <c r="AL29" s="1" t="s">
        <v>47</v>
      </c>
    </row>
    <row r="30" spans="1:35" ht="12.75">
      <c r="A30" s="1" t="s">
        <v>193</v>
      </c>
      <c r="B30" s="1" t="s">
        <v>194</v>
      </c>
      <c r="E30" s="1" t="s">
        <v>195</v>
      </c>
      <c r="J30" s="9">
        <v>5156698532</v>
      </c>
      <c r="K30" s="9"/>
      <c r="L30" s="10" t="s">
        <v>196</v>
      </c>
      <c r="M30" s="11"/>
      <c r="N30" s="1" t="s">
        <v>46</v>
      </c>
      <c r="P30" s="1" t="s">
        <v>46</v>
      </c>
      <c r="Q30" s="12" t="str">
        <f t="shared" si="0"/>
        <v>Bekki</v>
      </c>
      <c r="S30" s="1"/>
      <c r="T30" s="1"/>
      <c r="U30" s="1"/>
      <c r="W30" s="13"/>
      <c r="X30" s="16"/>
      <c r="AA30" s="1"/>
      <c r="AB30" s="1"/>
      <c r="AC30" s="1"/>
      <c r="AD30" s="1" t="s">
        <v>47</v>
      </c>
      <c r="AE30" s="1"/>
      <c r="AF30" s="1"/>
      <c r="AG30" s="1"/>
      <c r="AI30" s="1" t="s">
        <v>197</v>
      </c>
    </row>
    <row r="31" spans="1:38" ht="12.75">
      <c r="A31" s="1" t="s">
        <v>198</v>
      </c>
      <c r="B31" s="1" t="s">
        <v>199</v>
      </c>
      <c r="D31" s="1" t="s">
        <v>200</v>
      </c>
      <c r="E31" s="1" t="s">
        <v>201</v>
      </c>
      <c r="F31" s="1" t="s">
        <v>202</v>
      </c>
      <c r="G31" s="1" t="s">
        <v>59</v>
      </c>
      <c r="H31" s="1" t="s">
        <v>60</v>
      </c>
      <c r="I31" s="1" t="s">
        <v>203</v>
      </c>
      <c r="J31" s="9">
        <v>5152502424</v>
      </c>
      <c r="K31" s="9"/>
      <c r="L31" s="11" t="s">
        <v>204</v>
      </c>
      <c r="M31" s="11"/>
      <c r="N31" s="1" t="s">
        <v>45</v>
      </c>
      <c r="O31" s="1" t="s">
        <v>71</v>
      </c>
      <c r="P31" s="1" t="s">
        <v>47</v>
      </c>
      <c r="Q31" s="12" t="str">
        <f t="shared" si="0"/>
        <v>Jary</v>
      </c>
      <c r="R31" s="1">
        <v>1965</v>
      </c>
      <c r="S31" s="1" t="s">
        <v>47</v>
      </c>
      <c r="T31" s="1"/>
      <c r="U31" s="1"/>
      <c r="V31" s="1" t="s">
        <v>205</v>
      </c>
      <c r="W31" s="13">
        <v>23804</v>
      </c>
      <c r="X31" s="14">
        <f aca="true" t="shared" si="1" ref="X31:X36">YEAR(W31)</f>
        <v>1965</v>
      </c>
      <c r="Y31" s="1" t="s">
        <v>206</v>
      </c>
      <c r="Z31" s="13">
        <v>32053</v>
      </c>
      <c r="AA31" s="1" t="s">
        <v>47</v>
      </c>
      <c r="AB31" s="1" t="s">
        <v>47</v>
      </c>
      <c r="AC31" s="1" t="s">
        <v>47</v>
      </c>
      <c r="AD31" s="1" t="s">
        <v>47</v>
      </c>
      <c r="AE31" s="1" t="s">
        <v>47</v>
      </c>
      <c r="AF31" s="1" t="s">
        <v>47</v>
      </c>
      <c r="AG31" s="1" t="s">
        <v>47</v>
      </c>
      <c r="AI31" s="1" t="s">
        <v>207</v>
      </c>
      <c r="AJ31" s="1" t="s">
        <v>47</v>
      </c>
      <c r="AL31" s="1" t="s">
        <v>47</v>
      </c>
    </row>
    <row r="32" spans="1:38" ht="12.75">
      <c r="A32" s="1" t="s">
        <v>198</v>
      </c>
      <c r="B32" s="1" t="s">
        <v>208</v>
      </c>
      <c r="C32" s="1" t="s">
        <v>209</v>
      </c>
      <c r="D32" s="1" t="s">
        <v>210</v>
      </c>
      <c r="E32" s="1" t="s">
        <v>201</v>
      </c>
      <c r="F32" s="1" t="s">
        <v>202</v>
      </c>
      <c r="G32" s="1" t="s">
        <v>59</v>
      </c>
      <c r="H32" s="1" t="s">
        <v>60</v>
      </c>
      <c r="I32" s="1" t="s">
        <v>203</v>
      </c>
      <c r="J32" s="9">
        <v>5152509903</v>
      </c>
      <c r="K32" s="9"/>
      <c r="L32" s="11" t="s">
        <v>204</v>
      </c>
      <c r="M32" s="11"/>
      <c r="N32" s="1" t="s">
        <v>86</v>
      </c>
      <c r="O32" s="1" t="s">
        <v>211</v>
      </c>
      <c r="P32" s="1" t="s">
        <v>47</v>
      </c>
      <c r="Q32" s="12" t="str">
        <f t="shared" si="0"/>
        <v>Marcy</v>
      </c>
      <c r="R32" s="1">
        <v>1987</v>
      </c>
      <c r="S32" s="1" t="s">
        <v>47</v>
      </c>
      <c r="T32" s="1"/>
      <c r="U32" s="1"/>
      <c r="V32" s="1" t="s">
        <v>212</v>
      </c>
      <c r="W32" s="13">
        <v>24686</v>
      </c>
      <c r="X32" s="14">
        <f t="shared" si="1"/>
        <v>1967</v>
      </c>
      <c r="Y32" s="1" t="s">
        <v>206</v>
      </c>
      <c r="Z32" s="13">
        <v>32053</v>
      </c>
      <c r="AA32" s="1" t="s">
        <v>47</v>
      </c>
      <c r="AB32" s="1" t="s">
        <v>47</v>
      </c>
      <c r="AC32" s="1" t="s">
        <v>47</v>
      </c>
      <c r="AD32" s="1" t="s">
        <v>47</v>
      </c>
      <c r="AE32" s="1" t="s">
        <v>47</v>
      </c>
      <c r="AF32" s="1" t="s">
        <v>47</v>
      </c>
      <c r="AG32" s="1" t="s">
        <v>47</v>
      </c>
      <c r="AI32" s="1" t="s">
        <v>213</v>
      </c>
      <c r="AL32" s="1" t="s">
        <v>47</v>
      </c>
    </row>
    <row r="33" spans="1:38" ht="12.75">
      <c r="A33" s="1" t="s">
        <v>198</v>
      </c>
      <c r="B33" s="1" t="s">
        <v>214</v>
      </c>
      <c r="D33" s="1" t="s">
        <v>215</v>
      </c>
      <c r="F33" s="1" t="s">
        <v>202</v>
      </c>
      <c r="G33" s="1" t="s">
        <v>59</v>
      </c>
      <c r="H33" s="1" t="s">
        <v>60</v>
      </c>
      <c r="I33" s="1" t="s">
        <v>203</v>
      </c>
      <c r="J33" s="9">
        <v>5159757871</v>
      </c>
      <c r="K33" s="9"/>
      <c r="M33" s="11"/>
      <c r="P33" s="1" t="s">
        <v>47</v>
      </c>
      <c r="Q33" s="12" t="str">
        <f t="shared" si="0"/>
        <v>Taylor</v>
      </c>
      <c r="R33" s="1">
        <v>1990</v>
      </c>
      <c r="S33" s="1" t="s">
        <v>47</v>
      </c>
      <c r="T33" s="1"/>
      <c r="U33" s="1"/>
      <c r="V33" s="1" t="s">
        <v>216</v>
      </c>
      <c r="W33" s="13">
        <v>33037</v>
      </c>
      <c r="X33" s="14">
        <f t="shared" si="1"/>
        <v>1990</v>
      </c>
      <c r="AA33" s="1" t="s">
        <v>47</v>
      </c>
      <c r="AB33" s="1" t="s">
        <v>47</v>
      </c>
      <c r="AC33" s="1" t="s">
        <v>47</v>
      </c>
      <c r="AD33" s="1" t="s">
        <v>47</v>
      </c>
      <c r="AE33" s="1" t="s">
        <v>47</v>
      </c>
      <c r="AF33" s="1" t="s">
        <v>47</v>
      </c>
      <c r="AG33" s="1" t="s">
        <v>47</v>
      </c>
      <c r="AI33" s="1" t="s">
        <v>217</v>
      </c>
      <c r="AL33" s="1" t="s">
        <v>47</v>
      </c>
    </row>
    <row r="34" spans="1:38" ht="12.75">
      <c r="A34" s="1" t="s">
        <v>198</v>
      </c>
      <c r="B34" s="1" t="s">
        <v>218</v>
      </c>
      <c r="F34" s="1" t="s">
        <v>202</v>
      </c>
      <c r="G34" s="1" t="s">
        <v>59</v>
      </c>
      <c r="H34" s="1" t="s">
        <v>60</v>
      </c>
      <c r="I34" s="1" t="s">
        <v>203</v>
      </c>
      <c r="J34" s="9">
        <v>5155774058</v>
      </c>
      <c r="K34" s="9"/>
      <c r="L34" s="11"/>
      <c r="M34" s="11"/>
      <c r="P34" s="1" t="s">
        <v>47</v>
      </c>
      <c r="Q34" s="12" t="str">
        <f aca="true" t="shared" si="2" ref="Q34:Q65">+B34</f>
        <v>Carissa</v>
      </c>
      <c r="R34" s="1">
        <v>1997</v>
      </c>
      <c r="S34" s="1" t="s">
        <v>47</v>
      </c>
      <c r="T34" s="1">
        <v>2012</v>
      </c>
      <c r="U34" s="1"/>
      <c r="V34" s="1" t="s">
        <v>219</v>
      </c>
      <c r="W34" s="13">
        <v>35508</v>
      </c>
      <c r="X34" s="14">
        <f t="shared" si="1"/>
        <v>1997</v>
      </c>
      <c r="AA34" s="1" t="s">
        <v>47</v>
      </c>
      <c r="AB34" s="1" t="s">
        <v>47</v>
      </c>
      <c r="AC34" s="1" t="s">
        <v>47</v>
      </c>
      <c r="AD34" s="1" t="s">
        <v>47</v>
      </c>
      <c r="AE34" s="1" t="s">
        <v>47</v>
      </c>
      <c r="AF34" s="1" t="s">
        <v>47</v>
      </c>
      <c r="AG34" s="1" t="s">
        <v>47</v>
      </c>
      <c r="AI34" s="1" t="s">
        <v>220</v>
      </c>
      <c r="AL34" s="1" t="s">
        <v>47</v>
      </c>
    </row>
    <row r="35" spans="1:38" ht="12.75">
      <c r="A35" s="1" t="s">
        <v>198</v>
      </c>
      <c r="B35" s="1" t="s">
        <v>221</v>
      </c>
      <c r="D35" s="1" t="s">
        <v>222</v>
      </c>
      <c r="E35" s="1" t="s">
        <v>223</v>
      </c>
      <c r="F35" s="1" t="s">
        <v>224</v>
      </c>
      <c r="G35" s="1" t="s">
        <v>93</v>
      </c>
      <c r="H35" s="1" t="s">
        <v>60</v>
      </c>
      <c r="I35" s="1">
        <v>50237</v>
      </c>
      <c r="J35" s="9">
        <v>5159792577</v>
      </c>
      <c r="L35" s="10" t="s">
        <v>225</v>
      </c>
      <c r="M35" s="11"/>
      <c r="N35" s="1" t="s">
        <v>86</v>
      </c>
      <c r="O35" s="1" t="s">
        <v>71</v>
      </c>
      <c r="P35" s="1" t="s">
        <v>47</v>
      </c>
      <c r="Q35" s="12" t="str">
        <f t="shared" si="2"/>
        <v>Verna</v>
      </c>
      <c r="R35" s="1">
        <v>1943</v>
      </c>
      <c r="S35" s="1" t="s">
        <v>47</v>
      </c>
      <c r="T35" s="1"/>
      <c r="U35" s="1"/>
      <c r="V35" s="1" t="s">
        <v>226</v>
      </c>
      <c r="W35" s="13">
        <v>15730</v>
      </c>
      <c r="X35" s="14">
        <f t="shared" si="1"/>
        <v>1943</v>
      </c>
      <c r="Y35" s="1" t="s">
        <v>227</v>
      </c>
      <c r="Z35" s="13">
        <v>23052</v>
      </c>
      <c r="AA35" s="1" t="s">
        <v>47</v>
      </c>
      <c r="AB35" s="1" t="s">
        <v>47</v>
      </c>
      <c r="AC35" s="1" t="s">
        <v>47</v>
      </c>
      <c r="AD35" s="1" t="s">
        <v>47</v>
      </c>
      <c r="AE35" s="1" t="s">
        <v>47</v>
      </c>
      <c r="AF35" s="1" t="s">
        <v>47</v>
      </c>
      <c r="AG35" s="1" t="s">
        <v>47</v>
      </c>
      <c r="AI35" s="1" t="s">
        <v>228</v>
      </c>
      <c r="AJ35" s="1" t="s">
        <v>47</v>
      </c>
      <c r="AL35" s="1" t="s">
        <v>47</v>
      </c>
    </row>
    <row r="36" spans="1:38" ht="12.75">
      <c r="A36" s="1" t="s">
        <v>198</v>
      </c>
      <c r="B36" s="1" t="s">
        <v>229</v>
      </c>
      <c r="D36" s="1" t="s">
        <v>230</v>
      </c>
      <c r="F36" s="1" t="s">
        <v>224</v>
      </c>
      <c r="G36" s="1" t="s">
        <v>93</v>
      </c>
      <c r="H36" s="1" t="s">
        <v>60</v>
      </c>
      <c r="I36" s="1">
        <v>50237</v>
      </c>
      <c r="J36" s="9">
        <v>5159792577</v>
      </c>
      <c r="L36" s="11" t="s">
        <v>231</v>
      </c>
      <c r="M36" s="11"/>
      <c r="Q36" s="12" t="str">
        <f t="shared" si="2"/>
        <v>John</v>
      </c>
      <c r="R36" s="1">
        <v>1962</v>
      </c>
      <c r="V36" s="1" t="s">
        <v>181</v>
      </c>
      <c r="W36" s="13">
        <v>14936</v>
      </c>
      <c r="X36" s="14">
        <f t="shared" si="1"/>
        <v>1940</v>
      </c>
      <c r="Y36" s="1" t="s">
        <v>227</v>
      </c>
      <c r="Z36" s="13">
        <v>23052</v>
      </c>
      <c r="AB36" t="s">
        <v>47</v>
      </c>
      <c r="AC36" s="1" t="s">
        <v>47</v>
      </c>
      <c r="AD36" s="1" t="s">
        <v>47</v>
      </c>
      <c r="AE36" s="1" t="s">
        <v>47</v>
      </c>
      <c r="AF36" s="1"/>
      <c r="AG36" s="1"/>
      <c r="AI36" s="1" t="s">
        <v>232</v>
      </c>
      <c r="AL36" s="1" t="s">
        <v>47</v>
      </c>
    </row>
    <row r="37" spans="1:35" ht="12.75">
      <c r="A37" s="1" t="s">
        <v>233</v>
      </c>
      <c r="B37" s="1" t="s">
        <v>234</v>
      </c>
      <c r="J37" s="9"/>
      <c r="K37" s="9"/>
      <c r="L37" s="11"/>
      <c r="M37" s="11"/>
      <c r="P37" s="1" t="s">
        <v>46</v>
      </c>
      <c r="Q37" s="12" t="str">
        <f t="shared" si="2"/>
        <v>Roy</v>
      </c>
      <c r="R37" s="1">
        <v>2015</v>
      </c>
      <c r="W37" s="13"/>
      <c r="X37" s="16">
        <v>1940</v>
      </c>
      <c r="Z37" s="13"/>
      <c r="AC37" s="1"/>
      <c r="AD37" s="1" t="s">
        <v>47</v>
      </c>
      <c r="AE37" s="1"/>
      <c r="AF37" s="1"/>
      <c r="AG37" s="1"/>
      <c r="AI37" s="1" t="s">
        <v>235</v>
      </c>
    </row>
    <row r="38" spans="1:35" ht="12.75">
      <c r="A38" s="1" t="s">
        <v>236</v>
      </c>
      <c r="B38" s="1" t="s">
        <v>237</v>
      </c>
      <c r="E38" s="1" t="s">
        <v>238</v>
      </c>
      <c r="F38" s="1" t="s">
        <v>239</v>
      </c>
      <c r="G38" s="1" t="s">
        <v>240</v>
      </c>
      <c r="H38" s="1" t="s">
        <v>60</v>
      </c>
      <c r="I38" s="1" t="s">
        <v>241</v>
      </c>
      <c r="J38" s="17"/>
      <c r="K38" s="9"/>
      <c r="L38" s="11"/>
      <c r="M38" s="11"/>
      <c r="N38" s="1" t="s">
        <v>134</v>
      </c>
      <c r="Q38" s="12" t="str">
        <f t="shared" si="2"/>
        <v>Carol</v>
      </c>
      <c r="S38" s="1" t="s">
        <v>47</v>
      </c>
      <c r="T38" s="1"/>
      <c r="U38" s="1"/>
      <c r="V38" s="1" t="s">
        <v>242</v>
      </c>
      <c r="X38" s="16">
        <v>1940</v>
      </c>
      <c r="AB38" t="s">
        <v>47</v>
      </c>
      <c r="AD38" t="s">
        <v>47</v>
      </c>
      <c r="AI38" s="1" t="s">
        <v>243</v>
      </c>
    </row>
    <row r="39" spans="1:36" ht="12.75">
      <c r="A39" s="1" t="s">
        <v>244</v>
      </c>
      <c r="B39" s="1" t="s">
        <v>245</v>
      </c>
      <c r="C39" s="1" t="s">
        <v>246</v>
      </c>
      <c r="D39" s="1" t="s">
        <v>247</v>
      </c>
      <c r="E39" s="1" t="s">
        <v>248</v>
      </c>
      <c r="F39" s="1" t="s">
        <v>249</v>
      </c>
      <c r="G39" s="1" t="s">
        <v>70</v>
      </c>
      <c r="H39" s="1" t="s">
        <v>60</v>
      </c>
      <c r="I39" s="1">
        <v>50035</v>
      </c>
      <c r="J39" s="9">
        <v>5157705188</v>
      </c>
      <c r="K39" s="9"/>
      <c r="L39" s="11" t="s">
        <v>250</v>
      </c>
      <c r="M39" s="10" t="s">
        <v>251</v>
      </c>
      <c r="N39" s="1" t="s">
        <v>45</v>
      </c>
      <c r="O39" s="1" t="s">
        <v>71</v>
      </c>
      <c r="P39" s="1" t="s">
        <v>46</v>
      </c>
      <c r="Q39" s="12" t="str">
        <f t="shared" si="2"/>
        <v>Mindy</v>
      </c>
      <c r="R39" s="1">
        <v>1971</v>
      </c>
      <c r="S39" s="1" t="s">
        <v>47</v>
      </c>
      <c r="T39" s="1"/>
      <c r="U39" s="1"/>
      <c r="V39" s="1" t="s">
        <v>65</v>
      </c>
      <c r="W39" s="13">
        <v>26125</v>
      </c>
      <c r="X39" s="14">
        <f>YEAR(W39)</f>
        <v>1971</v>
      </c>
      <c r="Y39" s="1" t="s">
        <v>252</v>
      </c>
      <c r="Z39" s="13">
        <v>35021</v>
      </c>
      <c r="AA39" s="1" t="s">
        <v>47</v>
      </c>
      <c r="AB39" s="1" t="s">
        <v>47</v>
      </c>
      <c r="AC39" s="1" t="s">
        <v>47</v>
      </c>
      <c r="AD39" s="1" t="s">
        <v>47</v>
      </c>
      <c r="AE39" s="1" t="s">
        <v>47</v>
      </c>
      <c r="AF39" s="1"/>
      <c r="AG39" s="1"/>
      <c r="AH39" s="1" t="s">
        <v>253</v>
      </c>
      <c r="AI39" s="1" t="s">
        <v>254</v>
      </c>
      <c r="AJ39" s="1" t="s">
        <v>47</v>
      </c>
    </row>
    <row r="40" spans="1:35" ht="12.75">
      <c r="A40" s="1" t="s">
        <v>244</v>
      </c>
      <c r="B40" s="1" t="s">
        <v>159</v>
      </c>
      <c r="D40" s="1" t="s">
        <v>255</v>
      </c>
      <c r="F40" s="1" t="s">
        <v>249</v>
      </c>
      <c r="G40" s="1" t="s">
        <v>70</v>
      </c>
      <c r="H40" s="1" t="s">
        <v>60</v>
      </c>
      <c r="I40" s="1">
        <v>50035</v>
      </c>
      <c r="J40" s="9">
        <v>5157705188</v>
      </c>
      <c r="K40" s="9"/>
      <c r="L40" s="11" t="s">
        <v>250</v>
      </c>
      <c r="M40" s="11"/>
      <c r="P40" s="1" t="s">
        <v>46</v>
      </c>
      <c r="Q40" s="12" t="str">
        <f t="shared" si="2"/>
        <v>Terry</v>
      </c>
      <c r="V40" s="1" t="s">
        <v>256</v>
      </c>
      <c r="W40" s="13">
        <v>25623</v>
      </c>
      <c r="X40" s="14">
        <f>YEAR(W40)</f>
        <v>1970</v>
      </c>
      <c r="Y40" s="1" t="s">
        <v>252</v>
      </c>
      <c r="Z40" s="13">
        <v>35021</v>
      </c>
      <c r="AA40" s="1" t="s">
        <v>47</v>
      </c>
      <c r="AB40" s="1" t="s">
        <v>47</v>
      </c>
      <c r="AC40" s="1"/>
      <c r="AD40" s="1"/>
      <c r="AE40" s="1"/>
      <c r="AF40" s="1"/>
      <c r="AG40" s="1"/>
      <c r="AI40" s="1" t="s">
        <v>257</v>
      </c>
    </row>
    <row r="41" spans="1:35" ht="12.75">
      <c r="A41" s="1" t="s">
        <v>244</v>
      </c>
      <c r="B41" s="1" t="s">
        <v>258</v>
      </c>
      <c r="D41" s="1" t="s">
        <v>247</v>
      </c>
      <c r="F41" s="1" t="s">
        <v>249</v>
      </c>
      <c r="G41" s="1" t="s">
        <v>70</v>
      </c>
      <c r="H41" s="1" t="s">
        <v>60</v>
      </c>
      <c r="I41" s="1">
        <v>50035</v>
      </c>
      <c r="J41" s="9">
        <v>5157705188</v>
      </c>
      <c r="K41" s="9"/>
      <c r="L41" s="11" t="s">
        <v>250</v>
      </c>
      <c r="M41" s="11"/>
      <c r="P41" s="1" t="s">
        <v>46</v>
      </c>
      <c r="Q41" s="12" t="str">
        <f t="shared" si="2"/>
        <v>Avery</v>
      </c>
      <c r="R41" s="1">
        <v>2003</v>
      </c>
      <c r="V41" s="1" t="s">
        <v>259</v>
      </c>
      <c r="W41" s="13">
        <v>37760</v>
      </c>
      <c r="X41" s="14">
        <f>YEAR(W41)</f>
        <v>2003</v>
      </c>
      <c r="AA41" s="1" t="s">
        <v>47</v>
      </c>
      <c r="AB41" s="1" t="s">
        <v>47</v>
      </c>
      <c r="AC41" s="1"/>
      <c r="AD41" s="1" t="s">
        <v>47</v>
      </c>
      <c r="AE41" s="1" t="s">
        <v>47</v>
      </c>
      <c r="AF41" s="1"/>
      <c r="AG41" s="1"/>
      <c r="AI41" s="1" t="s">
        <v>260</v>
      </c>
    </row>
    <row r="42" spans="1:35" ht="12.75">
      <c r="A42" s="1" t="s">
        <v>244</v>
      </c>
      <c r="B42" s="1" t="s">
        <v>261</v>
      </c>
      <c r="D42" s="1" t="s">
        <v>255</v>
      </c>
      <c r="F42" s="1" t="s">
        <v>249</v>
      </c>
      <c r="G42" s="1" t="s">
        <v>70</v>
      </c>
      <c r="H42" s="1" t="s">
        <v>60</v>
      </c>
      <c r="I42" s="1">
        <v>50035</v>
      </c>
      <c r="J42" s="9">
        <v>5157705188</v>
      </c>
      <c r="K42" s="9"/>
      <c r="L42" s="11" t="s">
        <v>250</v>
      </c>
      <c r="M42" s="11"/>
      <c r="P42" s="1" t="s">
        <v>46</v>
      </c>
      <c r="Q42" s="12" t="str">
        <f t="shared" si="2"/>
        <v>Colin</v>
      </c>
      <c r="R42" s="1">
        <v>2006</v>
      </c>
      <c r="V42" s="1" t="s">
        <v>262</v>
      </c>
      <c r="W42" s="13">
        <v>38782</v>
      </c>
      <c r="X42" s="14">
        <f>YEAR(W42)</f>
        <v>2006</v>
      </c>
      <c r="AA42" s="1" t="s">
        <v>47</v>
      </c>
      <c r="AB42" s="1" t="s">
        <v>47</v>
      </c>
      <c r="AC42" s="1"/>
      <c r="AD42" s="1"/>
      <c r="AE42" s="1"/>
      <c r="AF42" s="1"/>
      <c r="AG42" s="1"/>
      <c r="AI42" s="1" t="s">
        <v>263</v>
      </c>
    </row>
    <row r="43" spans="1:35" ht="12.75">
      <c r="A43" s="1" t="s">
        <v>264</v>
      </c>
      <c r="B43" s="1" t="s">
        <v>98</v>
      </c>
      <c r="E43" s="1" t="s">
        <v>265</v>
      </c>
      <c r="F43" s="1" t="s">
        <v>266</v>
      </c>
      <c r="G43" s="1" t="s">
        <v>267</v>
      </c>
      <c r="H43" s="1" t="s">
        <v>60</v>
      </c>
      <c r="I43" s="1">
        <v>50125</v>
      </c>
      <c r="J43" s="17"/>
      <c r="K43" s="9"/>
      <c r="L43" s="11"/>
      <c r="M43" s="11"/>
      <c r="N43" s="1" t="s">
        <v>134</v>
      </c>
      <c r="Q43" s="12" t="str">
        <f t="shared" si="2"/>
        <v>Bruce</v>
      </c>
      <c r="R43" s="1">
        <v>1951</v>
      </c>
      <c r="U43" s="2" t="s">
        <v>268</v>
      </c>
      <c r="X43" s="16">
        <v>1951</v>
      </c>
      <c r="AI43" s="1" t="s">
        <v>269</v>
      </c>
    </row>
    <row r="44" spans="1:35" ht="12.75">
      <c r="A44" s="1" t="s">
        <v>270</v>
      </c>
      <c r="B44" s="1" t="s">
        <v>271</v>
      </c>
      <c r="E44" s="1" t="s">
        <v>272</v>
      </c>
      <c r="F44" s="1" t="s">
        <v>273</v>
      </c>
      <c r="G44" s="1" t="s">
        <v>59</v>
      </c>
      <c r="H44" s="1" t="s">
        <v>60</v>
      </c>
      <c r="I44" s="1">
        <v>50009</v>
      </c>
      <c r="J44" s="17"/>
      <c r="K44" s="9"/>
      <c r="L44" s="11"/>
      <c r="M44" s="11"/>
      <c r="Q44" s="12" t="str">
        <f t="shared" si="2"/>
        <v>Adam</v>
      </c>
      <c r="X44" s="16"/>
      <c r="AI44" s="1" t="s">
        <v>274</v>
      </c>
    </row>
    <row r="45" spans="1:35" ht="12.75">
      <c r="A45" s="1" t="s">
        <v>275</v>
      </c>
      <c r="B45" s="1" t="s">
        <v>276</v>
      </c>
      <c r="E45" s="1" t="s">
        <v>277</v>
      </c>
      <c r="F45" s="1" t="s">
        <v>278</v>
      </c>
      <c r="G45" s="1" t="s">
        <v>113</v>
      </c>
      <c r="H45" s="1" t="s">
        <v>60</v>
      </c>
      <c r="I45" s="1" t="s">
        <v>279</v>
      </c>
      <c r="J45" s="17"/>
      <c r="K45" s="9"/>
      <c r="L45" s="11"/>
      <c r="M45" s="11"/>
      <c r="Q45" s="12" t="str">
        <f t="shared" si="2"/>
        <v>Kyle</v>
      </c>
      <c r="X45" s="16"/>
      <c r="AI45" s="1" t="s">
        <v>280</v>
      </c>
    </row>
    <row r="46" spans="1:35" ht="12.75">
      <c r="A46" s="1" t="s">
        <v>275</v>
      </c>
      <c r="B46" s="1" t="s">
        <v>281</v>
      </c>
      <c r="F46" s="1" t="s">
        <v>278</v>
      </c>
      <c r="G46" s="1" t="s">
        <v>113</v>
      </c>
      <c r="H46" s="1" t="s">
        <v>60</v>
      </c>
      <c r="I46" s="1" t="s">
        <v>279</v>
      </c>
      <c r="J46" s="9"/>
      <c r="K46" s="9"/>
      <c r="L46" s="11"/>
      <c r="M46" s="11"/>
      <c r="Q46" s="12" t="str">
        <f t="shared" si="2"/>
        <v>Julie</v>
      </c>
      <c r="X46" s="16"/>
      <c r="AI46" s="1" t="s">
        <v>282</v>
      </c>
    </row>
    <row r="47" spans="1:36" ht="12.75">
      <c r="A47" s="1" t="s">
        <v>283</v>
      </c>
      <c r="B47" s="1" t="s">
        <v>284</v>
      </c>
      <c r="E47" s="1" t="s">
        <v>285</v>
      </c>
      <c r="F47" s="1" t="s">
        <v>286</v>
      </c>
      <c r="G47" s="1" t="s">
        <v>113</v>
      </c>
      <c r="H47" s="1" t="s">
        <v>60</v>
      </c>
      <c r="I47" s="1">
        <v>50327</v>
      </c>
      <c r="J47" s="17"/>
      <c r="K47" s="9"/>
      <c r="L47" s="11"/>
      <c r="M47" s="11"/>
      <c r="N47" s="1" t="s">
        <v>134</v>
      </c>
      <c r="Q47" s="12" t="str">
        <f t="shared" si="2"/>
        <v>Bob</v>
      </c>
      <c r="V47" s="1" t="s">
        <v>287</v>
      </c>
      <c r="W47" s="13">
        <v>16929</v>
      </c>
      <c r="X47" s="14">
        <f>YEAR(W47)</f>
        <v>1946</v>
      </c>
      <c r="Y47" s="1" t="s">
        <v>288</v>
      </c>
      <c r="Z47" s="13">
        <v>26704</v>
      </c>
      <c r="AA47" s="1" t="s">
        <v>47</v>
      </c>
      <c r="AB47" s="1"/>
      <c r="AC47" s="1"/>
      <c r="AD47" s="1"/>
      <c r="AE47" s="1"/>
      <c r="AF47" s="1" t="s">
        <v>47</v>
      </c>
      <c r="AG47" s="1"/>
      <c r="AI47" s="1" t="s">
        <v>289</v>
      </c>
      <c r="AJ47" s="1" t="s">
        <v>47</v>
      </c>
    </row>
    <row r="48" spans="1:35" ht="12.75">
      <c r="A48" s="1" t="s">
        <v>283</v>
      </c>
      <c r="B48" s="1" t="s">
        <v>290</v>
      </c>
      <c r="F48" s="1" t="s">
        <v>286</v>
      </c>
      <c r="G48" s="1" t="s">
        <v>113</v>
      </c>
      <c r="H48" s="1" t="s">
        <v>60</v>
      </c>
      <c r="I48" s="1">
        <v>50327</v>
      </c>
      <c r="J48" s="9"/>
      <c r="K48" s="9"/>
      <c r="L48" s="11"/>
      <c r="M48" s="11"/>
      <c r="Q48" s="12" t="str">
        <f t="shared" si="2"/>
        <v>Kay</v>
      </c>
      <c r="V48" s="1" t="s">
        <v>291</v>
      </c>
      <c r="W48" s="13">
        <v>14969</v>
      </c>
      <c r="X48" s="14">
        <f>YEAR(W48)</f>
        <v>1940</v>
      </c>
      <c r="Y48" s="1" t="s">
        <v>288</v>
      </c>
      <c r="Z48" s="13">
        <v>26704</v>
      </c>
      <c r="AA48" s="1" t="s">
        <v>47</v>
      </c>
      <c r="AB48" s="1"/>
      <c r="AC48" s="1"/>
      <c r="AD48" s="1"/>
      <c r="AE48" s="1"/>
      <c r="AF48" s="1"/>
      <c r="AG48" s="1"/>
      <c r="AI48" s="1" t="s">
        <v>292</v>
      </c>
    </row>
    <row r="49" spans="1:36" ht="12.75">
      <c r="A49" s="1" t="s">
        <v>293</v>
      </c>
      <c r="B49" s="1" t="s">
        <v>294</v>
      </c>
      <c r="E49" s="1" t="s">
        <v>295</v>
      </c>
      <c r="F49" s="1" t="s">
        <v>296</v>
      </c>
      <c r="G49" s="1" t="s">
        <v>59</v>
      </c>
      <c r="H49" s="1" t="s">
        <v>60</v>
      </c>
      <c r="I49" s="1">
        <v>50009</v>
      </c>
      <c r="J49" s="9"/>
      <c r="K49" s="9"/>
      <c r="L49" s="10" t="s">
        <v>297</v>
      </c>
      <c r="M49" s="11"/>
      <c r="N49" s="1" t="s">
        <v>45</v>
      </c>
      <c r="Q49" s="12" t="str">
        <f t="shared" si="2"/>
        <v>Lisa</v>
      </c>
      <c r="W49" s="13"/>
      <c r="X49" s="16"/>
      <c r="Z49" s="13"/>
      <c r="AA49" s="1"/>
      <c r="AB49" s="1"/>
      <c r="AC49" s="1"/>
      <c r="AD49" s="1"/>
      <c r="AE49" s="1" t="s">
        <v>47</v>
      </c>
      <c r="AF49" s="1"/>
      <c r="AG49" s="1"/>
      <c r="AH49" t="s">
        <v>298</v>
      </c>
      <c r="AI49" s="1" t="s">
        <v>299</v>
      </c>
      <c r="AJ49" s="1" t="s">
        <v>47</v>
      </c>
    </row>
    <row r="50" spans="1:35" ht="12.75">
      <c r="A50" s="1" t="s">
        <v>293</v>
      </c>
      <c r="B50" s="1" t="s">
        <v>300</v>
      </c>
      <c r="F50" s="1" t="s">
        <v>296</v>
      </c>
      <c r="G50" s="1" t="s">
        <v>59</v>
      </c>
      <c r="H50" s="1" t="s">
        <v>60</v>
      </c>
      <c r="I50" s="1">
        <v>50009</v>
      </c>
      <c r="J50" s="9"/>
      <c r="K50" s="9"/>
      <c r="L50" s="10" t="s">
        <v>297</v>
      </c>
      <c r="M50" s="11"/>
      <c r="Q50" s="12" t="str">
        <f t="shared" si="2"/>
        <v>Boyd</v>
      </c>
      <c r="W50" s="13"/>
      <c r="X50" s="16"/>
      <c r="Z50" s="13"/>
      <c r="AA50" s="1"/>
      <c r="AB50" s="1"/>
      <c r="AC50" s="1"/>
      <c r="AD50" s="1"/>
      <c r="AE50" s="1" t="s">
        <v>47</v>
      </c>
      <c r="AF50" s="1"/>
      <c r="AG50" s="1"/>
      <c r="AI50" s="1" t="s">
        <v>301</v>
      </c>
    </row>
    <row r="51" spans="1:35" ht="12.75">
      <c r="A51" s="1" t="s">
        <v>302</v>
      </c>
      <c r="B51" s="1" t="s">
        <v>303</v>
      </c>
      <c r="E51" s="1" t="s">
        <v>304</v>
      </c>
      <c r="F51" s="1" t="s">
        <v>305</v>
      </c>
      <c r="G51" s="1" t="s">
        <v>70</v>
      </c>
      <c r="H51" s="1" t="s">
        <v>60</v>
      </c>
      <c r="I51" s="1" t="s">
        <v>306</v>
      </c>
      <c r="J51" s="17"/>
      <c r="K51" s="9"/>
      <c r="L51" s="11"/>
      <c r="M51" s="11"/>
      <c r="N51" s="1" t="s">
        <v>134</v>
      </c>
      <c r="Q51" s="12" t="str">
        <f t="shared" si="2"/>
        <v>Jeff</v>
      </c>
      <c r="S51" s="1" t="s">
        <v>47</v>
      </c>
      <c r="T51" s="1"/>
      <c r="U51" s="1"/>
      <c r="X51" s="16"/>
      <c r="AI51" s="1" t="s">
        <v>307</v>
      </c>
    </row>
    <row r="52" spans="1:35" ht="12.75">
      <c r="A52" s="1" t="s">
        <v>302</v>
      </c>
      <c r="B52" s="1" t="s">
        <v>308</v>
      </c>
      <c r="F52" s="1" t="s">
        <v>305</v>
      </c>
      <c r="G52" s="1" t="s">
        <v>70</v>
      </c>
      <c r="H52" s="1" t="s">
        <v>60</v>
      </c>
      <c r="I52" s="1" t="s">
        <v>306</v>
      </c>
      <c r="J52" s="9"/>
      <c r="K52" s="9"/>
      <c r="L52" s="11"/>
      <c r="M52" s="11"/>
      <c r="Q52" s="12" t="str">
        <f t="shared" si="2"/>
        <v>Amy</v>
      </c>
      <c r="S52" s="1" t="s">
        <v>47</v>
      </c>
      <c r="T52" s="1"/>
      <c r="U52" s="1"/>
      <c r="X52" s="16"/>
      <c r="AI52" s="1" t="s">
        <v>309</v>
      </c>
    </row>
    <row r="53" spans="1:35" ht="12.75">
      <c r="A53" s="1" t="s">
        <v>310</v>
      </c>
      <c r="B53" s="1" t="s">
        <v>311</v>
      </c>
      <c r="E53" s="1" t="s">
        <v>312</v>
      </c>
      <c r="F53" s="1" t="s">
        <v>313</v>
      </c>
      <c r="G53" s="1" t="s">
        <v>314</v>
      </c>
      <c r="H53" s="1" t="s">
        <v>60</v>
      </c>
      <c r="I53" s="1" t="s">
        <v>315</v>
      </c>
      <c r="J53" s="17">
        <v>6415714543</v>
      </c>
      <c r="K53" s="9"/>
      <c r="L53" s="10" t="s">
        <v>316</v>
      </c>
      <c r="M53" s="11"/>
      <c r="N53" s="1" t="s">
        <v>45</v>
      </c>
      <c r="P53" s="1" t="s">
        <v>46</v>
      </c>
      <c r="Q53" s="12" t="str">
        <f t="shared" si="2"/>
        <v>Teri</v>
      </c>
      <c r="S53" s="1" t="s">
        <v>47</v>
      </c>
      <c r="T53" s="1"/>
      <c r="U53" s="1"/>
      <c r="X53" s="16">
        <v>1978</v>
      </c>
      <c r="AA53" s="1" t="s">
        <v>47</v>
      </c>
      <c r="AB53" s="1" t="s">
        <v>47</v>
      </c>
      <c r="AC53" s="1"/>
      <c r="AD53" s="1"/>
      <c r="AE53" s="1"/>
      <c r="AF53" s="1"/>
      <c r="AG53" s="1"/>
      <c r="AH53" s="1" t="s">
        <v>317</v>
      </c>
      <c r="AI53" s="1" t="s">
        <v>318</v>
      </c>
    </row>
    <row r="54" spans="1:36" ht="12.75" customHeight="1">
      <c r="A54" s="1" t="s">
        <v>319</v>
      </c>
      <c r="B54" s="1" t="s">
        <v>151</v>
      </c>
      <c r="E54" s="1" t="s">
        <v>320</v>
      </c>
      <c r="F54" s="1" t="s">
        <v>321</v>
      </c>
      <c r="G54" s="1" t="s">
        <v>59</v>
      </c>
      <c r="H54" s="1" t="s">
        <v>60</v>
      </c>
      <c r="I54" s="1">
        <v>50009</v>
      </c>
      <c r="J54" s="17">
        <v>5152506475</v>
      </c>
      <c r="K54" s="9"/>
      <c r="L54" s="18"/>
      <c r="M54" s="18"/>
      <c r="N54" s="1" t="s">
        <v>61</v>
      </c>
      <c r="O54" s="1" t="s">
        <v>71</v>
      </c>
      <c r="P54" s="1" t="s">
        <v>47</v>
      </c>
      <c r="Q54" s="12" t="str">
        <f t="shared" si="2"/>
        <v>Kim</v>
      </c>
      <c r="X54" s="16">
        <v>1960</v>
      </c>
      <c r="AA54" s="1" t="s">
        <v>47</v>
      </c>
      <c r="AB54" s="1" t="s">
        <v>47</v>
      </c>
      <c r="AC54" s="1"/>
      <c r="AD54" s="1" t="s">
        <v>47</v>
      </c>
      <c r="AE54" s="1"/>
      <c r="AF54" s="1" t="s">
        <v>47</v>
      </c>
      <c r="AG54" s="1" t="s">
        <v>47</v>
      </c>
      <c r="AH54" t="s">
        <v>322</v>
      </c>
      <c r="AI54" s="1" t="s">
        <v>323</v>
      </c>
      <c r="AJ54" s="1" t="s">
        <v>47</v>
      </c>
    </row>
    <row r="55" spans="1:36" ht="12.75">
      <c r="A55" s="1" t="s">
        <v>324</v>
      </c>
      <c r="B55" s="1" t="s">
        <v>325</v>
      </c>
      <c r="E55" s="1" t="s">
        <v>326</v>
      </c>
      <c r="F55" s="1" t="s">
        <v>327</v>
      </c>
      <c r="G55" s="1" t="s">
        <v>328</v>
      </c>
      <c r="H55" s="1" t="s">
        <v>60</v>
      </c>
      <c r="I55" s="1">
        <v>51028</v>
      </c>
      <c r="J55" s="17">
        <v>7122519255</v>
      </c>
      <c r="K55" s="9"/>
      <c r="L55" s="10"/>
      <c r="M55" s="18"/>
      <c r="N55" s="1" t="s">
        <v>134</v>
      </c>
      <c r="P55" s="1" t="s">
        <v>46</v>
      </c>
      <c r="Q55" s="12" t="str">
        <f t="shared" si="2"/>
        <v>Scott</v>
      </c>
      <c r="R55" s="1">
        <v>2012</v>
      </c>
      <c r="V55" s="1" t="s">
        <v>329</v>
      </c>
      <c r="X55" s="16"/>
      <c r="Y55" s="1" t="s">
        <v>330</v>
      </c>
      <c r="AA55" s="1" t="s">
        <v>47</v>
      </c>
      <c r="AB55" s="1" t="s">
        <v>47</v>
      </c>
      <c r="AC55" s="1" t="s">
        <v>47</v>
      </c>
      <c r="AD55" s="1"/>
      <c r="AE55" s="1"/>
      <c r="AF55" s="1"/>
      <c r="AG55" s="1"/>
      <c r="AI55" s="1" t="s">
        <v>331</v>
      </c>
      <c r="AJ55" s="1" t="s">
        <v>47</v>
      </c>
    </row>
    <row r="56" spans="1:35" ht="12.75">
      <c r="A56" s="1" t="s">
        <v>324</v>
      </c>
      <c r="B56" s="1" t="s">
        <v>332</v>
      </c>
      <c r="F56" s="1" t="s">
        <v>327</v>
      </c>
      <c r="G56" s="1" t="s">
        <v>328</v>
      </c>
      <c r="H56" s="1" t="s">
        <v>60</v>
      </c>
      <c r="I56" s="1">
        <v>51028</v>
      </c>
      <c r="J56" s="17">
        <v>7123891832</v>
      </c>
      <c r="K56" s="9"/>
      <c r="L56" s="10" t="s">
        <v>333</v>
      </c>
      <c r="M56" s="18"/>
      <c r="O56" s="1" t="s">
        <v>71</v>
      </c>
      <c r="P56" s="1" t="s">
        <v>46</v>
      </c>
      <c r="Q56" s="12" t="str">
        <f t="shared" si="2"/>
        <v>Becky</v>
      </c>
      <c r="R56" s="1">
        <v>2012</v>
      </c>
      <c r="V56" s="1" t="s">
        <v>334</v>
      </c>
      <c r="X56" s="16"/>
      <c r="Y56" s="1" t="s">
        <v>330</v>
      </c>
      <c r="AA56" s="1" t="s">
        <v>47</v>
      </c>
      <c r="AB56" s="1" t="s">
        <v>47</v>
      </c>
      <c r="AC56" s="1" t="s">
        <v>47</v>
      </c>
      <c r="AD56" s="1" t="s">
        <v>47</v>
      </c>
      <c r="AE56" s="1"/>
      <c r="AF56" s="1"/>
      <c r="AG56" s="1"/>
      <c r="AI56" s="1" t="s">
        <v>335</v>
      </c>
    </row>
    <row r="57" spans="1:35" ht="12.75">
      <c r="A57" s="1" t="s">
        <v>324</v>
      </c>
      <c r="B57" s="1" t="s">
        <v>336</v>
      </c>
      <c r="F57" s="1" t="s">
        <v>327</v>
      </c>
      <c r="G57" s="1" t="s">
        <v>328</v>
      </c>
      <c r="H57" s="1" t="s">
        <v>60</v>
      </c>
      <c r="I57" s="1">
        <v>51028</v>
      </c>
      <c r="J57" s="17">
        <v>7122519255</v>
      </c>
      <c r="K57" s="9"/>
      <c r="L57" s="10" t="s">
        <v>333</v>
      </c>
      <c r="M57" s="18"/>
      <c r="P57" s="1" t="s">
        <v>46</v>
      </c>
      <c r="Q57" s="12" t="str">
        <f t="shared" si="2"/>
        <v>Ashley</v>
      </c>
      <c r="R57" s="1">
        <v>2012</v>
      </c>
      <c r="V57" s="1" t="s">
        <v>174</v>
      </c>
      <c r="X57" s="16"/>
      <c r="AA57" s="1" t="s">
        <v>47</v>
      </c>
      <c r="AB57" s="1" t="s">
        <v>47</v>
      </c>
      <c r="AC57" s="1" t="s">
        <v>47</v>
      </c>
      <c r="AD57" s="1" t="s">
        <v>47</v>
      </c>
      <c r="AE57" s="1"/>
      <c r="AF57" s="1"/>
      <c r="AG57" s="1"/>
      <c r="AI57" s="1" t="s">
        <v>337</v>
      </c>
    </row>
    <row r="58" spans="1:35" ht="12.75">
      <c r="A58" s="1" t="s">
        <v>324</v>
      </c>
      <c r="B58" s="1" t="s">
        <v>338</v>
      </c>
      <c r="F58" s="1" t="s">
        <v>327</v>
      </c>
      <c r="G58" s="1" t="s">
        <v>328</v>
      </c>
      <c r="H58" s="1" t="s">
        <v>60</v>
      </c>
      <c r="I58" s="1">
        <v>51028</v>
      </c>
      <c r="J58" s="17">
        <v>7122519255</v>
      </c>
      <c r="K58" s="9"/>
      <c r="L58" s="10" t="s">
        <v>333</v>
      </c>
      <c r="M58" s="18"/>
      <c r="P58" s="1" t="s">
        <v>46</v>
      </c>
      <c r="Q58" s="12" t="str">
        <f t="shared" si="2"/>
        <v>Gracie</v>
      </c>
      <c r="R58" s="1">
        <v>2012</v>
      </c>
      <c r="V58" s="1" t="s">
        <v>339</v>
      </c>
      <c r="X58" s="16"/>
      <c r="AA58" s="1" t="s">
        <v>47</v>
      </c>
      <c r="AB58" s="1" t="s">
        <v>47</v>
      </c>
      <c r="AC58" s="1" t="s">
        <v>47</v>
      </c>
      <c r="AD58" s="1" t="s">
        <v>47</v>
      </c>
      <c r="AE58" s="1"/>
      <c r="AF58" s="1"/>
      <c r="AG58" s="1"/>
      <c r="AI58" s="1" t="s">
        <v>340</v>
      </c>
    </row>
    <row r="59" spans="1:36" ht="12.75">
      <c r="A59" s="1" t="s">
        <v>341</v>
      </c>
      <c r="B59" s="1" t="s">
        <v>342</v>
      </c>
      <c r="C59" s="1" t="s">
        <v>343</v>
      </c>
      <c r="D59" s="1" t="s">
        <v>344</v>
      </c>
      <c r="E59" s="1" t="s">
        <v>345</v>
      </c>
      <c r="F59" s="1" t="s">
        <v>346</v>
      </c>
      <c r="G59" s="1" t="s">
        <v>59</v>
      </c>
      <c r="H59" s="1" t="s">
        <v>60</v>
      </c>
      <c r="I59" s="1">
        <v>50009</v>
      </c>
      <c r="J59" s="9">
        <v>5159798880</v>
      </c>
      <c r="K59" s="9"/>
      <c r="L59" s="11"/>
      <c r="M59" s="11"/>
      <c r="N59" s="1" t="s">
        <v>134</v>
      </c>
      <c r="Q59" s="12" t="str">
        <f t="shared" si="2"/>
        <v>Rob</v>
      </c>
      <c r="R59" s="1">
        <v>1987</v>
      </c>
      <c r="S59" s="1" t="s">
        <v>47</v>
      </c>
      <c r="T59" s="1"/>
      <c r="U59" s="1"/>
      <c r="V59" s="1" t="s">
        <v>252</v>
      </c>
      <c r="W59" s="13">
        <v>32099</v>
      </c>
      <c r="X59" s="14">
        <f>YEAR(W59)</f>
        <v>1987</v>
      </c>
      <c r="AA59" s="1" t="s">
        <v>47</v>
      </c>
      <c r="AB59" s="1"/>
      <c r="AC59" s="1"/>
      <c r="AD59" s="1"/>
      <c r="AE59" s="1"/>
      <c r="AF59" s="1"/>
      <c r="AG59" s="1"/>
      <c r="AI59" s="1" t="s">
        <v>347</v>
      </c>
      <c r="AJ59" s="1" t="s">
        <v>47</v>
      </c>
    </row>
    <row r="60" spans="1:35" ht="12.75">
      <c r="A60" s="1" t="s">
        <v>341</v>
      </c>
      <c r="B60" s="1" t="s">
        <v>348</v>
      </c>
      <c r="F60" s="1" t="s">
        <v>346</v>
      </c>
      <c r="G60" s="1" t="s">
        <v>59</v>
      </c>
      <c r="H60" s="1" t="s">
        <v>60</v>
      </c>
      <c r="I60" s="1">
        <v>50009</v>
      </c>
      <c r="J60" s="9"/>
      <c r="K60" s="9"/>
      <c r="L60" s="11"/>
      <c r="M60" s="11"/>
      <c r="Q60" s="12" t="str">
        <f t="shared" si="2"/>
        <v>Megan</v>
      </c>
      <c r="S60" s="1"/>
      <c r="T60" s="1"/>
      <c r="U60" s="1"/>
      <c r="W60" s="13"/>
      <c r="X60" s="16"/>
      <c r="AA60" s="1"/>
      <c r="AB60" s="1"/>
      <c r="AC60" s="1"/>
      <c r="AD60" s="1"/>
      <c r="AE60" s="1"/>
      <c r="AF60" s="1"/>
      <c r="AG60" s="1"/>
      <c r="AI60" s="1" t="s">
        <v>349</v>
      </c>
    </row>
    <row r="61" spans="1:38" ht="12.75">
      <c r="A61" s="1" t="s">
        <v>341</v>
      </c>
      <c r="B61" s="1" t="s">
        <v>350</v>
      </c>
      <c r="C61" s="1" t="s">
        <v>351</v>
      </c>
      <c r="D61" s="1" t="s">
        <v>344</v>
      </c>
      <c r="E61" s="1" t="s">
        <v>352</v>
      </c>
      <c r="F61" s="1" t="s">
        <v>353</v>
      </c>
      <c r="G61" s="1" t="s">
        <v>113</v>
      </c>
      <c r="H61" s="1" t="s">
        <v>60</v>
      </c>
      <c r="I61" s="1">
        <v>50327</v>
      </c>
      <c r="J61" s="9">
        <v>5159798860</v>
      </c>
      <c r="K61" s="9"/>
      <c r="L61" s="11" t="s">
        <v>354</v>
      </c>
      <c r="M61" s="11"/>
      <c r="O61" s="1" t="s">
        <v>71</v>
      </c>
      <c r="P61" s="1" t="s">
        <v>47</v>
      </c>
      <c r="Q61" s="12" t="str">
        <f t="shared" si="2"/>
        <v>Tim</v>
      </c>
      <c r="S61" s="1" t="s">
        <v>47</v>
      </c>
      <c r="T61" s="1"/>
      <c r="U61" s="1"/>
      <c r="V61" s="1" t="s">
        <v>126</v>
      </c>
      <c r="W61" s="13">
        <v>22142</v>
      </c>
      <c r="X61" s="14">
        <f>YEAR(W61)</f>
        <v>1960</v>
      </c>
      <c r="Y61" s="1" t="s">
        <v>355</v>
      </c>
      <c r="Z61" s="13">
        <v>29876</v>
      </c>
      <c r="AA61" s="1" t="s">
        <v>47</v>
      </c>
      <c r="AB61" s="1" t="s">
        <v>47</v>
      </c>
      <c r="AC61" s="1" t="s">
        <v>47</v>
      </c>
      <c r="AD61" s="1" t="s">
        <v>47</v>
      </c>
      <c r="AE61" s="1" t="s">
        <v>47</v>
      </c>
      <c r="AF61" s="1" t="s">
        <v>47</v>
      </c>
      <c r="AG61" s="1" t="s">
        <v>47</v>
      </c>
      <c r="AI61" s="1" t="s">
        <v>356</v>
      </c>
      <c r="AJ61" s="1" t="s">
        <v>47</v>
      </c>
      <c r="AL61" s="1" t="s">
        <v>47</v>
      </c>
    </row>
    <row r="62" spans="1:38" ht="12.75">
      <c r="A62" s="1" t="s">
        <v>341</v>
      </c>
      <c r="B62" s="1" t="s">
        <v>208</v>
      </c>
      <c r="C62" s="1" t="s">
        <v>357</v>
      </c>
      <c r="D62" s="1" t="s">
        <v>358</v>
      </c>
      <c r="F62" s="1" t="s">
        <v>353</v>
      </c>
      <c r="G62" s="1" t="s">
        <v>113</v>
      </c>
      <c r="H62" s="1" t="s">
        <v>60</v>
      </c>
      <c r="I62" s="1">
        <v>50327</v>
      </c>
      <c r="J62" s="9">
        <v>5159798860</v>
      </c>
      <c r="K62" s="9"/>
      <c r="L62" s="11" t="s">
        <v>354</v>
      </c>
      <c r="M62" s="11"/>
      <c r="N62" s="1" t="s">
        <v>45</v>
      </c>
      <c r="P62" s="1" t="s">
        <v>47</v>
      </c>
      <c r="Q62" s="12" t="str">
        <f t="shared" si="2"/>
        <v>Marcy</v>
      </c>
      <c r="R62" s="1">
        <v>1959</v>
      </c>
      <c r="S62" s="1" t="s">
        <v>47</v>
      </c>
      <c r="T62" s="1"/>
      <c r="U62" s="1"/>
      <c r="V62" s="1" t="s">
        <v>359</v>
      </c>
      <c r="W62" s="13">
        <v>21851</v>
      </c>
      <c r="X62" s="14">
        <f>YEAR(W62)</f>
        <v>1959</v>
      </c>
      <c r="Y62" s="1" t="s">
        <v>355</v>
      </c>
      <c r="Z62" s="13">
        <v>29876</v>
      </c>
      <c r="AA62" s="1" t="s">
        <v>47</v>
      </c>
      <c r="AB62" s="1" t="s">
        <v>47</v>
      </c>
      <c r="AC62" s="1" t="s">
        <v>47</v>
      </c>
      <c r="AD62" s="1" t="s">
        <v>47</v>
      </c>
      <c r="AE62" s="1" t="s">
        <v>47</v>
      </c>
      <c r="AF62" s="1" t="s">
        <v>47</v>
      </c>
      <c r="AG62" s="1" t="s">
        <v>47</v>
      </c>
      <c r="AH62" s="1" t="s">
        <v>253</v>
      </c>
      <c r="AI62" s="1" t="s">
        <v>360</v>
      </c>
      <c r="AK62" s="1" t="s">
        <v>47</v>
      </c>
      <c r="AL62" s="1" t="s">
        <v>47</v>
      </c>
    </row>
    <row r="63" spans="1:38" ht="12.75">
      <c r="A63" s="1" t="s">
        <v>361</v>
      </c>
      <c r="B63" s="1" t="s">
        <v>362</v>
      </c>
      <c r="E63" s="1" t="s">
        <v>363</v>
      </c>
      <c r="F63" s="1" t="s">
        <v>364</v>
      </c>
      <c r="G63" s="1" t="s">
        <v>59</v>
      </c>
      <c r="H63" s="1" t="s">
        <v>60</v>
      </c>
      <c r="I63" s="1">
        <v>50009</v>
      </c>
      <c r="J63" s="9">
        <v>5159677825</v>
      </c>
      <c r="K63" s="9"/>
      <c r="L63" s="11" t="s">
        <v>365</v>
      </c>
      <c r="M63" s="11"/>
      <c r="N63" s="1" t="s">
        <v>86</v>
      </c>
      <c r="O63" s="1" t="s">
        <v>71</v>
      </c>
      <c r="P63" s="1" t="s">
        <v>47</v>
      </c>
      <c r="Q63" s="12" t="str">
        <f t="shared" si="2"/>
        <v>Linda</v>
      </c>
      <c r="S63" s="1" t="s">
        <v>47</v>
      </c>
      <c r="T63" s="1"/>
      <c r="U63" s="1"/>
      <c r="V63" s="1" t="s">
        <v>366</v>
      </c>
      <c r="X63" s="16">
        <v>1945</v>
      </c>
      <c r="AA63" s="1" t="s">
        <v>47</v>
      </c>
      <c r="AB63" s="1" t="s">
        <v>47</v>
      </c>
      <c r="AC63" s="1" t="s">
        <v>47</v>
      </c>
      <c r="AD63" s="1" t="s">
        <v>47</v>
      </c>
      <c r="AE63" s="1" t="s">
        <v>47</v>
      </c>
      <c r="AF63" s="1" t="s">
        <v>47</v>
      </c>
      <c r="AG63" s="1" t="s">
        <v>47</v>
      </c>
      <c r="AI63" s="1" t="s">
        <v>367</v>
      </c>
      <c r="AJ63" s="1" t="s">
        <v>47</v>
      </c>
      <c r="AL63" s="1" t="s">
        <v>47</v>
      </c>
    </row>
    <row r="64" spans="1:35" ht="12.75">
      <c r="A64" s="1" t="s">
        <v>368</v>
      </c>
      <c r="B64" s="1" t="s">
        <v>369</v>
      </c>
      <c r="E64" s="1" t="s">
        <v>370</v>
      </c>
      <c r="F64" s="1" t="s">
        <v>371</v>
      </c>
      <c r="G64" s="1" t="s">
        <v>59</v>
      </c>
      <c r="H64" s="1" t="s">
        <v>60</v>
      </c>
      <c r="I64" s="1" t="s">
        <v>372</v>
      </c>
      <c r="J64" s="9">
        <v>5159673676</v>
      </c>
      <c r="K64" s="9"/>
      <c r="L64" s="11" t="s">
        <v>373</v>
      </c>
      <c r="M64" s="11"/>
      <c r="N64" s="1" t="s">
        <v>45</v>
      </c>
      <c r="O64" s="1" t="s">
        <v>71</v>
      </c>
      <c r="P64" s="1" t="s">
        <v>47</v>
      </c>
      <c r="Q64" s="12" t="str">
        <f t="shared" si="2"/>
        <v>Deanna</v>
      </c>
      <c r="S64" s="1" t="s">
        <v>47</v>
      </c>
      <c r="T64" s="1"/>
      <c r="U64" s="1"/>
      <c r="V64" s="1" t="s">
        <v>374</v>
      </c>
      <c r="W64" s="13">
        <v>26263</v>
      </c>
      <c r="X64" s="14">
        <f>YEAR(W64)</f>
        <v>1971</v>
      </c>
      <c r="AA64" s="1" t="s">
        <v>47</v>
      </c>
      <c r="AB64" s="1" t="s">
        <v>47</v>
      </c>
      <c r="AC64" s="1" t="s">
        <v>47</v>
      </c>
      <c r="AD64" s="1"/>
      <c r="AE64" s="1"/>
      <c r="AF64" s="1"/>
      <c r="AG64" s="1"/>
      <c r="AH64" s="1" t="s">
        <v>375</v>
      </c>
      <c r="AI64" s="1" t="s">
        <v>376</v>
      </c>
    </row>
    <row r="65" spans="1:35" ht="12.75">
      <c r="A65" s="1" t="s">
        <v>368</v>
      </c>
      <c r="B65" s="1" t="s">
        <v>377</v>
      </c>
      <c r="F65" s="1" t="s">
        <v>371</v>
      </c>
      <c r="G65" s="1" t="s">
        <v>59</v>
      </c>
      <c r="H65" s="1" t="s">
        <v>60</v>
      </c>
      <c r="I65" s="1" t="s">
        <v>372</v>
      </c>
      <c r="J65" s="9">
        <v>5159673676</v>
      </c>
      <c r="K65" s="9"/>
      <c r="L65" s="11"/>
      <c r="M65" s="11"/>
      <c r="P65" s="1" t="s">
        <v>47</v>
      </c>
      <c r="Q65" s="12" t="str">
        <f t="shared" si="2"/>
        <v>Jessica</v>
      </c>
      <c r="V65" s="1" t="s">
        <v>378</v>
      </c>
      <c r="W65" s="13">
        <v>37550</v>
      </c>
      <c r="X65" s="14">
        <f>YEAR(W65)</f>
        <v>2002</v>
      </c>
      <c r="AA65" s="1" t="s">
        <v>47</v>
      </c>
      <c r="AB65" s="1" t="s">
        <v>47</v>
      </c>
      <c r="AC65" s="1" t="s">
        <v>47</v>
      </c>
      <c r="AD65" s="1"/>
      <c r="AE65" s="1"/>
      <c r="AF65" s="1"/>
      <c r="AG65" s="1"/>
      <c r="AI65" s="1" t="s">
        <v>379</v>
      </c>
    </row>
    <row r="66" spans="1:35" ht="12.75">
      <c r="A66" s="1" t="s">
        <v>368</v>
      </c>
      <c r="B66" s="1" t="s">
        <v>298</v>
      </c>
      <c r="F66" s="1" t="s">
        <v>371</v>
      </c>
      <c r="G66" s="1" t="s">
        <v>59</v>
      </c>
      <c r="H66" s="1" t="s">
        <v>60</v>
      </c>
      <c r="I66" s="1" t="s">
        <v>372</v>
      </c>
      <c r="J66" s="9">
        <v>5159673676</v>
      </c>
      <c r="K66" s="9"/>
      <c r="L66" s="11"/>
      <c r="M66" s="11"/>
      <c r="P66" s="1" t="s">
        <v>47</v>
      </c>
      <c r="Q66" s="12" t="str">
        <f aca="true" t="shared" si="3" ref="Q66:Q89">+B66</f>
        <v>Jordan</v>
      </c>
      <c r="S66" s="1" t="s">
        <v>47</v>
      </c>
      <c r="T66" s="1">
        <v>2012</v>
      </c>
      <c r="U66" s="1"/>
      <c r="V66" s="1" t="s">
        <v>380</v>
      </c>
      <c r="W66" s="13">
        <v>36407</v>
      </c>
      <c r="X66" s="14">
        <f>YEAR(W66)</f>
        <v>1999</v>
      </c>
      <c r="AA66" s="1" t="s">
        <v>47</v>
      </c>
      <c r="AB66" s="1" t="s">
        <v>47</v>
      </c>
      <c r="AC66" s="1" t="s">
        <v>47</v>
      </c>
      <c r="AD66" s="1"/>
      <c r="AE66" s="1"/>
      <c r="AF66" s="1"/>
      <c r="AG66" s="1"/>
      <c r="AI66" s="1" t="s">
        <v>381</v>
      </c>
    </row>
    <row r="67" spans="1:35" ht="12.75">
      <c r="A67" s="1" t="s">
        <v>382</v>
      </c>
      <c r="B67" s="1" t="s">
        <v>383</v>
      </c>
      <c r="E67" s="1" t="s">
        <v>384</v>
      </c>
      <c r="J67" s="17">
        <v>5152051154</v>
      </c>
      <c r="K67" s="9"/>
      <c r="L67" s="10"/>
      <c r="M67" s="18"/>
      <c r="P67" s="1" t="s">
        <v>46</v>
      </c>
      <c r="Q67" s="12" t="str">
        <f t="shared" si="3"/>
        <v>Trevor</v>
      </c>
      <c r="R67" s="1">
        <v>2016</v>
      </c>
      <c r="X67" s="16">
        <v>2002</v>
      </c>
      <c r="AA67" s="1"/>
      <c r="AB67" s="1"/>
      <c r="AC67" s="1"/>
      <c r="AD67" s="1"/>
      <c r="AE67" s="1" t="s">
        <v>47</v>
      </c>
      <c r="AF67" s="1"/>
      <c r="AG67" s="1"/>
      <c r="AI67" s="1" t="s">
        <v>385</v>
      </c>
    </row>
    <row r="68" spans="1:35" ht="12.75">
      <c r="A68" s="1" t="s">
        <v>382</v>
      </c>
      <c r="B68" s="1" t="s">
        <v>386</v>
      </c>
      <c r="J68" s="17">
        <v>5152051154</v>
      </c>
      <c r="K68" s="9"/>
      <c r="L68" s="10"/>
      <c r="M68" s="18"/>
      <c r="Q68" s="12" t="str">
        <f t="shared" si="3"/>
        <v>Doug</v>
      </c>
      <c r="X68" s="16">
        <v>1970</v>
      </c>
      <c r="AA68" s="1"/>
      <c r="AB68" s="1"/>
      <c r="AC68" s="1"/>
      <c r="AD68" s="1"/>
      <c r="AE68" s="1"/>
      <c r="AF68" s="1"/>
      <c r="AG68" s="1"/>
      <c r="AI68" s="1" t="s">
        <v>387</v>
      </c>
    </row>
    <row r="69" spans="1:35" ht="12.75">
      <c r="A69" s="1" t="s">
        <v>382</v>
      </c>
      <c r="B69" s="1" t="s">
        <v>388</v>
      </c>
      <c r="J69" s="17">
        <v>5152051154</v>
      </c>
      <c r="K69" s="9"/>
      <c r="L69" s="10"/>
      <c r="M69" s="18"/>
      <c r="Q69" s="12" t="str">
        <f t="shared" si="3"/>
        <v>Tracey</v>
      </c>
      <c r="X69" s="16">
        <v>1966</v>
      </c>
      <c r="AA69" s="1"/>
      <c r="AB69" s="1"/>
      <c r="AC69" s="1"/>
      <c r="AD69" s="1"/>
      <c r="AE69" s="1"/>
      <c r="AF69" s="1"/>
      <c r="AG69" s="1"/>
      <c r="AI69" s="1" t="s">
        <v>389</v>
      </c>
    </row>
    <row r="70" spans="1:35" ht="12.75">
      <c r="A70" s="1" t="s">
        <v>390</v>
      </c>
      <c r="B70" s="1" t="s">
        <v>391</v>
      </c>
      <c r="E70" s="1" t="s">
        <v>392</v>
      </c>
      <c r="F70" s="1" t="s">
        <v>393</v>
      </c>
      <c r="G70" s="1" t="s">
        <v>394</v>
      </c>
      <c r="H70" s="1" t="s">
        <v>395</v>
      </c>
      <c r="I70" s="1" t="s">
        <v>396</v>
      </c>
      <c r="J70" s="17"/>
      <c r="K70" s="9"/>
      <c r="L70" s="11"/>
      <c r="M70" s="11"/>
      <c r="N70" s="1" t="s">
        <v>134</v>
      </c>
      <c r="Q70" s="12" t="str">
        <f t="shared" si="3"/>
        <v>Don</v>
      </c>
      <c r="X70" s="16"/>
      <c r="AI70" s="1" t="s">
        <v>397</v>
      </c>
    </row>
    <row r="71" spans="1:35" ht="12.75">
      <c r="A71" s="1" t="s">
        <v>390</v>
      </c>
      <c r="B71" s="1" t="s">
        <v>398</v>
      </c>
      <c r="F71" s="1" t="s">
        <v>393</v>
      </c>
      <c r="G71" s="1" t="s">
        <v>394</v>
      </c>
      <c r="H71" s="1" t="s">
        <v>395</v>
      </c>
      <c r="I71" s="1" t="s">
        <v>396</v>
      </c>
      <c r="J71" s="9"/>
      <c r="K71" s="9"/>
      <c r="L71" s="11"/>
      <c r="M71" s="11"/>
      <c r="Q71" s="12" t="str">
        <f t="shared" si="3"/>
        <v>Sue</v>
      </c>
      <c r="X71" s="16"/>
      <c r="AI71" s="1" t="s">
        <v>399</v>
      </c>
    </row>
    <row r="72" spans="1:35" ht="12.75">
      <c r="A72" s="1" t="s">
        <v>400</v>
      </c>
      <c r="B72" s="1" t="s">
        <v>401</v>
      </c>
      <c r="E72" s="1" t="s">
        <v>402</v>
      </c>
      <c r="F72" s="1" t="s">
        <v>403</v>
      </c>
      <c r="G72" s="1" t="s">
        <v>59</v>
      </c>
      <c r="H72" s="1" t="s">
        <v>60</v>
      </c>
      <c r="I72" s="1">
        <v>50009</v>
      </c>
      <c r="J72" s="17"/>
      <c r="K72" s="9"/>
      <c r="L72" s="11"/>
      <c r="M72" s="11"/>
      <c r="Q72" s="12" t="str">
        <f t="shared" si="3"/>
        <v>Brian</v>
      </c>
      <c r="X72" s="16"/>
      <c r="AI72" s="1" t="s">
        <v>404</v>
      </c>
    </row>
    <row r="73" spans="1:35" ht="12.75">
      <c r="A73" s="1" t="s">
        <v>400</v>
      </c>
      <c r="B73" s="1" t="s">
        <v>405</v>
      </c>
      <c r="F73" s="1" t="s">
        <v>403</v>
      </c>
      <c r="G73" s="1" t="s">
        <v>59</v>
      </c>
      <c r="H73" s="1" t="s">
        <v>60</v>
      </c>
      <c r="I73" s="1">
        <v>50009</v>
      </c>
      <c r="J73" s="9"/>
      <c r="K73" s="9"/>
      <c r="L73" s="11"/>
      <c r="M73" s="11"/>
      <c r="Q73" s="12" t="str">
        <f t="shared" si="3"/>
        <v>Mrs. Brian</v>
      </c>
      <c r="X73" s="16"/>
      <c r="AI73" s="1" t="s">
        <v>406</v>
      </c>
    </row>
    <row r="74" spans="1:35" ht="12.75">
      <c r="A74" s="1" t="s">
        <v>407</v>
      </c>
      <c r="B74" s="1" t="s">
        <v>177</v>
      </c>
      <c r="E74" s="1" t="s">
        <v>408</v>
      </c>
      <c r="F74" s="1" t="s">
        <v>409</v>
      </c>
      <c r="G74" s="1" t="s">
        <v>93</v>
      </c>
      <c r="H74" s="1" t="s">
        <v>60</v>
      </c>
      <c r="I74" s="1">
        <v>50237</v>
      </c>
      <c r="J74" s="17"/>
      <c r="K74" s="9"/>
      <c r="L74" s="11"/>
      <c r="M74" s="11"/>
      <c r="N74" s="1" t="s">
        <v>134</v>
      </c>
      <c r="Q74" s="12" t="str">
        <f t="shared" si="3"/>
        <v>Dennis</v>
      </c>
      <c r="X74" s="16">
        <v>1950</v>
      </c>
      <c r="AI74" s="1" t="s">
        <v>410</v>
      </c>
    </row>
    <row r="75" spans="1:35" ht="12.75">
      <c r="A75" s="1" t="s">
        <v>407</v>
      </c>
      <c r="B75" s="1" t="s">
        <v>411</v>
      </c>
      <c r="F75" s="1" t="s">
        <v>409</v>
      </c>
      <c r="G75" s="1" t="s">
        <v>93</v>
      </c>
      <c r="H75" s="1" t="s">
        <v>60</v>
      </c>
      <c r="I75" s="1">
        <v>50237</v>
      </c>
      <c r="J75" s="9"/>
      <c r="K75" s="9"/>
      <c r="L75" s="11"/>
      <c r="M75" s="11"/>
      <c r="Q75" s="12" t="str">
        <f t="shared" si="3"/>
        <v>Toni</v>
      </c>
      <c r="X75" s="16">
        <v>1950</v>
      </c>
      <c r="AI75" s="1" t="s">
        <v>412</v>
      </c>
    </row>
    <row r="76" spans="1:36" ht="12.75">
      <c r="A76" s="1" t="s">
        <v>407</v>
      </c>
      <c r="B76" s="1" t="s">
        <v>413</v>
      </c>
      <c r="E76" s="1" t="s">
        <v>414</v>
      </c>
      <c r="F76" s="1" t="s">
        <v>415</v>
      </c>
      <c r="G76" s="1" t="s">
        <v>59</v>
      </c>
      <c r="H76" s="1" t="s">
        <v>60</v>
      </c>
      <c r="I76" s="1">
        <v>50009</v>
      </c>
      <c r="J76" s="9">
        <v>5159672704</v>
      </c>
      <c r="K76" s="9">
        <v>5159717143</v>
      </c>
      <c r="L76" s="11" t="s">
        <v>416</v>
      </c>
      <c r="M76" s="11"/>
      <c r="N76" s="1" t="s">
        <v>45</v>
      </c>
      <c r="Q76" s="12" t="str">
        <f t="shared" si="3"/>
        <v>Susan</v>
      </c>
      <c r="S76" s="1" t="s">
        <v>47</v>
      </c>
      <c r="T76" s="1"/>
      <c r="U76" s="1"/>
      <c r="V76" s="1" t="s">
        <v>417</v>
      </c>
      <c r="X76" s="16">
        <v>1945</v>
      </c>
      <c r="Z76" s="13"/>
      <c r="AA76" s="1" t="s">
        <v>47</v>
      </c>
      <c r="AB76" s="1"/>
      <c r="AC76" s="1"/>
      <c r="AD76" s="1"/>
      <c r="AE76" s="1"/>
      <c r="AF76" s="1"/>
      <c r="AG76" s="1"/>
      <c r="AI76" s="1" t="s">
        <v>418</v>
      </c>
      <c r="AJ76" s="1" t="s">
        <v>47</v>
      </c>
    </row>
    <row r="77" spans="1:38" ht="12.75">
      <c r="A77" s="1" t="s">
        <v>419</v>
      </c>
      <c r="B77" s="1" t="s">
        <v>420</v>
      </c>
      <c r="E77" s="1" t="s">
        <v>421</v>
      </c>
      <c r="F77" s="1" t="s">
        <v>422</v>
      </c>
      <c r="G77" s="1" t="s">
        <v>93</v>
      </c>
      <c r="H77" s="1" t="s">
        <v>60</v>
      </c>
      <c r="I77" s="1">
        <v>50237</v>
      </c>
      <c r="J77" s="9">
        <v>5159673681</v>
      </c>
      <c r="K77" s="9">
        <v>5154535619</v>
      </c>
      <c r="L77" s="11"/>
      <c r="M77" s="11"/>
      <c r="N77" s="1" t="s">
        <v>61</v>
      </c>
      <c r="Q77" s="12" t="str">
        <f t="shared" si="3"/>
        <v>Harry</v>
      </c>
      <c r="S77" s="1" t="s">
        <v>47</v>
      </c>
      <c r="T77" s="1"/>
      <c r="U77" s="1"/>
      <c r="V77" s="1" t="s">
        <v>423</v>
      </c>
      <c r="X77" s="16">
        <v>1940</v>
      </c>
      <c r="Y77" s="1" t="s">
        <v>424</v>
      </c>
      <c r="AA77" s="1" t="s">
        <v>47</v>
      </c>
      <c r="AB77" s="1" t="s">
        <v>47</v>
      </c>
      <c r="AC77" s="1" t="s">
        <v>47</v>
      </c>
      <c r="AD77" s="1"/>
      <c r="AE77" s="1" t="s">
        <v>47</v>
      </c>
      <c r="AF77" s="1"/>
      <c r="AG77" s="1"/>
      <c r="AI77" s="1" t="s">
        <v>425</v>
      </c>
      <c r="AJ77" s="1" t="s">
        <v>47</v>
      </c>
      <c r="AL77" s="1" t="s">
        <v>47</v>
      </c>
    </row>
    <row r="78" spans="1:38" ht="12.75">
      <c r="A78" s="1" t="s">
        <v>419</v>
      </c>
      <c r="B78" s="1" t="s">
        <v>426</v>
      </c>
      <c r="F78" s="1" t="s">
        <v>422</v>
      </c>
      <c r="G78" s="1" t="s">
        <v>93</v>
      </c>
      <c r="H78" s="1" t="s">
        <v>60</v>
      </c>
      <c r="I78" s="1">
        <v>50237</v>
      </c>
      <c r="J78" s="9">
        <v>5159673681</v>
      </c>
      <c r="K78" s="9">
        <v>5154535196</v>
      </c>
      <c r="L78" s="11"/>
      <c r="M78" s="11"/>
      <c r="O78" s="1" t="s">
        <v>211</v>
      </c>
      <c r="Q78" s="12" t="str">
        <f t="shared" si="3"/>
        <v>Sandra</v>
      </c>
      <c r="S78" s="1" t="s">
        <v>47</v>
      </c>
      <c r="T78" s="1"/>
      <c r="U78" s="1"/>
      <c r="V78" s="1" t="s">
        <v>427</v>
      </c>
      <c r="X78" s="16">
        <v>1940</v>
      </c>
      <c r="Y78" s="1" t="s">
        <v>424</v>
      </c>
      <c r="Z78" s="13"/>
      <c r="AA78" s="1" t="s">
        <v>47</v>
      </c>
      <c r="AB78" s="1" t="s">
        <v>47</v>
      </c>
      <c r="AC78" s="1" t="s">
        <v>47</v>
      </c>
      <c r="AD78" s="1"/>
      <c r="AE78" s="1" t="s">
        <v>47</v>
      </c>
      <c r="AF78" s="1"/>
      <c r="AG78" s="1"/>
      <c r="AI78" s="1" t="s">
        <v>428</v>
      </c>
      <c r="AL78" s="1" t="s">
        <v>47</v>
      </c>
    </row>
    <row r="79" spans="1:35" ht="12.75">
      <c r="A79" s="1" t="s">
        <v>419</v>
      </c>
      <c r="B79" s="1" t="s">
        <v>429</v>
      </c>
      <c r="E79" s="1" t="s">
        <v>430</v>
      </c>
      <c r="F79" s="1" t="s">
        <v>431</v>
      </c>
      <c r="G79" s="1" t="s">
        <v>59</v>
      </c>
      <c r="H79" s="1" t="s">
        <v>60</v>
      </c>
      <c r="I79" s="1">
        <v>50009</v>
      </c>
      <c r="J79" s="17">
        <v>5152405268</v>
      </c>
      <c r="K79" s="9"/>
      <c r="L79" s="11" t="s">
        <v>432</v>
      </c>
      <c r="M79" s="11"/>
      <c r="N79" s="1" t="s">
        <v>45</v>
      </c>
      <c r="Q79" s="12" t="str">
        <f t="shared" si="3"/>
        <v>Herman</v>
      </c>
      <c r="X79" s="16">
        <v>1930</v>
      </c>
      <c r="AI79" s="1" t="s">
        <v>433</v>
      </c>
    </row>
    <row r="80" spans="1:35" ht="12.75">
      <c r="A80" s="1" t="s">
        <v>419</v>
      </c>
      <c r="B80" s="1" t="s">
        <v>434</v>
      </c>
      <c r="F80" s="1" t="s">
        <v>431</v>
      </c>
      <c r="G80" s="1" t="s">
        <v>59</v>
      </c>
      <c r="H80" s="1" t="s">
        <v>60</v>
      </c>
      <c r="I80" s="1">
        <v>50009</v>
      </c>
      <c r="J80" s="17">
        <v>5152405268</v>
      </c>
      <c r="K80" s="9"/>
      <c r="L80" s="11" t="s">
        <v>432</v>
      </c>
      <c r="M80" s="11"/>
      <c r="Q80" s="12" t="str">
        <f t="shared" si="3"/>
        <v>Lucy</v>
      </c>
      <c r="X80" s="16">
        <v>1930</v>
      </c>
      <c r="AI80" s="1" t="s">
        <v>435</v>
      </c>
    </row>
    <row r="81" spans="1:38" s="2" customFormat="1" ht="12.75">
      <c r="A81" s="1" t="s">
        <v>419</v>
      </c>
      <c r="B81" s="1" t="s">
        <v>436</v>
      </c>
      <c r="C81" s="1"/>
      <c r="D81" s="1"/>
      <c r="E81" s="1" t="s">
        <v>437</v>
      </c>
      <c r="F81" s="1" t="s">
        <v>438</v>
      </c>
      <c r="G81" s="1" t="s">
        <v>93</v>
      </c>
      <c r="H81" s="1" t="s">
        <v>60</v>
      </c>
      <c r="I81" s="1">
        <v>50237</v>
      </c>
      <c r="J81" s="17">
        <v>5159790047</v>
      </c>
      <c r="K81" s="9"/>
      <c r="L81" s="11"/>
      <c r="M81" s="11"/>
      <c r="N81" s="1" t="s">
        <v>134</v>
      </c>
      <c r="O81" s="1"/>
      <c r="P81" s="1"/>
      <c r="Q81" s="12" t="str">
        <f t="shared" si="3"/>
        <v>Michael</v>
      </c>
      <c r="R81" s="1"/>
      <c r="S81" s="1" t="s">
        <v>47</v>
      </c>
      <c r="T81" s="1"/>
      <c r="U81" s="1"/>
      <c r="V81" s="1"/>
      <c r="W81" s="1"/>
      <c r="X81" s="16">
        <v>1970</v>
      </c>
      <c r="Y81" s="1"/>
      <c r="Z81" s="1"/>
      <c r="AA81"/>
      <c r="AB81"/>
      <c r="AC81"/>
      <c r="AD81"/>
      <c r="AE81"/>
      <c r="AF81"/>
      <c r="AG81"/>
      <c r="AH81"/>
      <c r="AI81" s="1" t="s">
        <v>439</v>
      </c>
      <c r="AJ81" s="1"/>
      <c r="AK81" s="1"/>
      <c r="AL81" s="1"/>
    </row>
    <row r="82" spans="1:35" ht="12.75">
      <c r="A82" s="1" t="s">
        <v>419</v>
      </c>
      <c r="B82" s="1" t="s">
        <v>440</v>
      </c>
      <c r="E82" s="1" t="s">
        <v>441</v>
      </c>
      <c r="F82" s="1" t="s">
        <v>442</v>
      </c>
      <c r="G82" s="1" t="s">
        <v>443</v>
      </c>
      <c r="H82" s="1" t="s">
        <v>60</v>
      </c>
      <c r="I82" s="1">
        <v>50312</v>
      </c>
      <c r="J82" s="17"/>
      <c r="K82" s="9"/>
      <c r="L82" s="11"/>
      <c r="M82" s="11"/>
      <c r="Q82" s="12" t="str">
        <f t="shared" si="3"/>
        <v>Polly</v>
      </c>
      <c r="S82" s="2"/>
      <c r="X82" s="16"/>
      <c r="AA82" s="2"/>
      <c r="AB82" s="2"/>
      <c r="AC82" s="2"/>
      <c r="AD82" s="2"/>
      <c r="AE82" s="2"/>
      <c r="AF82" s="2"/>
      <c r="AG82" s="2"/>
      <c r="AH82" s="2"/>
      <c r="AI82" s="1" t="s">
        <v>444</v>
      </c>
    </row>
    <row r="83" spans="1:36" ht="12.75">
      <c r="A83" s="1" t="s">
        <v>445</v>
      </c>
      <c r="B83" s="1" t="s">
        <v>446</v>
      </c>
      <c r="E83" s="1" t="s">
        <v>447</v>
      </c>
      <c r="F83" s="1" t="s">
        <v>448</v>
      </c>
      <c r="G83" s="1" t="s">
        <v>148</v>
      </c>
      <c r="H83" s="1" t="s">
        <v>60</v>
      </c>
      <c r="I83" s="1">
        <v>50266</v>
      </c>
      <c r="J83" s="9">
        <v>5155776206</v>
      </c>
      <c r="K83" s="9"/>
      <c r="L83" s="11" t="s">
        <v>449</v>
      </c>
      <c r="M83" s="11"/>
      <c r="N83" s="1" t="s">
        <v>45</v>
      </c>
      <c r="Q83" s="12" t="str">
        <f t="shared" si="3"/>
        <v>Rev Bob</v>
      </c>
      <c r="R83" s="1">
        <v>2010</v>
      </c>
      <c r="S83" s="1"/>
      <c r="T83" s="1"/>
      <c r="U83" s="1"/>
      <c r="V83" s="1" t="s">
        <v>288</v>
      </c>
      <c r="X83" s="16">
        <v>1950</v>
      </c>
      <c r="AA83" s="1" t="s">
        <v>47</v>
      </c>
      <c r="AB83" s="1"/>
      <c r="AC83" s="1"/>
      <c r="AD83" s="1"/>
      <c r="AE83" s="1"/>
      <c r="AF83" s="1"/>
      <c r="AG83" s="1"/>
      <c r="AI83" s="1" t="s">
        <v>450</v>
      </c>
      <c r="AJ83" s="1" t="s">
        <v>47</v>
      </c>
    </row>
    <row r="84" spans="1:36" ht="12.75">
      <c r="A84" s="1" t="s">
        <v>451</v>
      </c>
      <c r="B84" s="1" t="s">
        <v>308</v>
      </c>
      <c r="E84" s="1" t="s">
        <v>452</v>
      </c>
      <c r="F84" s="1" t="s">
        <v>453</v>
      </c>
      <c r="G84" s="1" t="s">
        <v>59</v>
      </c>
      <c r="H84" s="1" t="s">
        <v>60</v>
      </c>
      <c r="I84" s="1">
        <v>50009</v>
      </c>
      <c r="J84" s="9">
        <v>5154026056</v>
      </c>
      <c r="K84" s="9">
        <v>5159677621</v>
      </c>
      <c r="L84" s="11" t="s">
        <v>454</v>
      </c>
      <c r="M84" s="11"/>
      <c r="N84" s="1" t="s">
        <v>45</v>
      </c>
      <c r="O84" s="1" t="s">
        <v>71</v>
      </c>
      <c r="P84" s="1" t="s">
        <v>47</v>
      </c>
      <c r="Q84" s="12" t="str">
        <f t="shared" si="3"/>
        <v>Amy</v>
      </c>
      <c r="R84" s="1">
        <v>2016</v>
      </c>
      <c r="S84" s="1"/>
      <c r="T84" s="1"/>
      <c r="U84" s="1"/>
      <c r="V84" s="1" t="s">
        <v>455</v>
      </c>
      <c r="W84" s="13">
        <v>26197</v>
      </c>
      <c r="X84" s="16">
        <v>1971</v>
      </c>
      <c r="AA84" s="1"/>
      <c r="AB84" s="1"/>
      <c r="AC84" s="1"/>
      <c r="AD84" s="1"/>
      <c r="AE84" s="1" t="s">
        <v>47</v>
      </c>
      <c r="AF84" s="1" t="s">
        <v>47</v>
      </c>
      <c r="AG84" s="1" t="s">
        <v>47</v>
      </c>
      <c r="AI84" s="1" t="s">
        <v>456</v>
      </c>
      <c r="AJ84" s="1" t="s">
        <v>47</v>
      </c>
    </row>
    <row r="85" spans="1:38" ht="12.75">
      <c r="A85" s="1" t="s">
        <v>457</v>
      </c>
      <c r="B85" s="1" t="s">
        <v>458</v>
      </c>
      <c r="F85" s="1" t="s">
        <v>453</v>
      </c>
      <c r="G85" s="1" t="s">
        <v>59</v>
      </c>
      <c r="H85" s="1" t="s">
        <v>60</v>
      </c>
      <c r="I85" s="1">
        <v>50009</v>
      </c>
      <c r="J85" s="9">
        <v>5154026056</v>
      </c>
      <c r="K85" s="9">
        <v>5159677621</v>
      </c>
      <c r="L85" s="11" t="s">
        <v>459</v>
      </c>
      <c r="M85" s="11"/>
      <c r="N85" s="1" t="s">
        <v>45</v>
      </c>
      <c r="P85" s="1" t="s">
        <v>47</v>
      </c>
      <c r="Q85" s="12" t="str">
        <f t="shared" si="3"/>
        <v>Jason</v>
      </c>
      <c r="S85" s="1" t="s">
        <v>47</v>
      </c>
      <c r="T85" s="1"/>
      <c r="U85" s="1"/>
      <c r="V85" s="1" t="s">
        <v>460</v>
      </c>
      <c r="X85" s="16">
        <v>1980</v>
      </c>
      <c r="AA85" s="1" t="s">
        <v>47</v>
      </c>
      <c r="AB85" s="1" t="s">
        <v>47</v>
      </c>
      <c r="AC85" s="1" t="s">
        <v>47</v>
      </c>
      <c r="AD85" s="1" t="s">
        <v>47</v>
      </c>
      <c r="AE85" s="1" t="s">
        <v>47</v>
      </c>
      <c r="AF85" s="1" t="s">
        <v>47</v>
      </c>
      <c r="AG85" s="1" t="s">
        <v>47</v>
      </c>
      <c r="AI85" s="1" t="s">
        <v>461</v>
      </c>
      <c r="AK85" s="1" t="s">
        <v>47</v>
      </c>
      <c r="AL85" s="1" t="s">
        <v>47</v>
      </c>
    </row>
    <row r="86" spans="1:35" ht="12.75">
      <c r="A86" s="1" t="s">
        <v>451</v>
      </c>
      <c r="B86" s="1" t="s">
        <v>462</v>
      </c>
      <c r="F86" s="1" t="s">
        <v>453</v>
      </c>
      <c r="G86" s="1" t="s">
        <v>59</v>
      </c>
      <c r="H86" s="1" t="s">
        <v>60</v>
      </c>
      <c r="I86" s="1">
        <v>50009</v>
      </c>
      <c r="J86" s="9"/>
      <c r="K86" s="9"/>
      <c r="L86" s="11"/>
      <c r="M86" s="11"/>
      <c r="P86" s="1" t="s">
        <v>47</v>
      </c>
      <c r="Q86" s="12" t="str">
        <f t="shared" si="3"/>
        <v>Brittani</v>
      </c>
      <c r="R86" s="1">
        <v>2016</v>
      </c>
      <c r="S86" s="1"/>
      <c r="T86" s="1"/>
      <c r="U86" s="1"/>
      <c r="V86" s="1" t="s">
        <v>463</v>
      </c>
      <c r="W86" s="13">
        <v>34972</v>
      </c>
      <c r="X86" s="16">
        <v>1995</v>
      </c>
      <c r="AA86" s="1"/>
      <c r="AB86" s="1"/>
      <c r="AC86" s="1"/>
      <c r="AD86" s="1"/>
      <c r="AE86" s="1" t="s">
        <v>47</v>
      </c>
      <c r="AF86" s="1" t="s">
        <v>47</v>
      </c>
      <c r="AG86" s="1" t="s">
        <v>47</v>
      </c>
      <c r="AI86" s="1" t="s">
        <v>464</v>
      </c>
    </row>
    <row r="87" spans="1:35" ht="12.75">
      <c r="A87" s="1" t="s">
        <v>451</v>
      </c>
      <c r="B87" s="1" t="s">
        <v>465</v>
      </c>
      <c r="F87" s="1" t="s">
        <v>453</v>
      </c>
      <c r="G87" s="1" t="s">
        <v>59</v>
      </c>
      <c r="H87" s="1" t="s">
        <v>60</v>
      </c>
      <c r="I87" s="1">
        <v>50009</v>
      </c>
      <c r="J87" s="9"/>
      <c r="K87" s="9"/>
      <c r="L87" s="11"/>
      <c r="M87" s="11"/>
      <c r="P87" s="1" t="s">
        <v>47</v>
      </c>
      <c r="Q87" s="12" t="str">
        <f t="shared" si="3"/>
        <v>Sydney</v>
      </c>
      <c r="R87" s="1">
        <v>2016</v>
      </c>
      <c r="S87" s="1"/>
      <c r="T87" s="1"/>
      <c r="U87" s="1"/>
      <c r="V87" s="1" t="s">
        <v>466</v>
      </c>
      <c r="W87" s="13">
        <v>35962</v>
      </c>
      <c r="X87" s="16">
        <v>1998</v>
      </c>
      <c r="AA87" s="1"/>
      <c r="AB87" s="1"/>
      <c r="AC87" s="1"/>
      <c r="AD87" s="1"/>
      <c r="AE87" s="1" t="s">
        <v>47</v>
      </c>
      <c r="AF87" s="1" t="s">
        <v>47</v>
      </c>
      <c r="AG87" s="1" t="s">
        <v>47</v>
      </c>
      <c r="AI87" s="1" t="s">
        <v>467</v>
      </c>
    </row>
    <row r="88" spans="1:35" ht="12.75">
      <c r="A88" s="1" t="s">
        <v>451</v>
      </c>
      <c r="B88" s="1" t="s">
        <v>468</v>
      </c>
      <c r="F88" s="1" t="s">
        <v>453</v>
      </c>
      <c r="G88" s="1" t="s">
        <v>59</v>
      </c>
      <c r="H88" s="1" t="s">
        <v>60</v>
      </c>
      <c r="I88" s="1">
        <v>50009</v>
      </c>
      <c r="J88" s="9"/>
      <c r="K88" s="9"/>
      <c r="L88" s="11"/>
      <c r="M88" s="11"/>
      <c r="Q88" s="12" t="str">
        <f t="shared" si="3"/>
        <v>Nick</v>
      </c>
      <c r="R88" s="1">
        <v>2016</v>
      </c>
      <c r="S88" s="1"/>
      <c r="T88" s="1"/>
      <c r="U88" s="1"/>
      <c r="V88" s="1" t="s">
        <v>469</v>
      </c>
      <c r="W88" s="13">
        <v>34206</v>
      </c>
      <c r="X88" s="16">
        <v>1993</v>
      </c>
      <c r="AA88" s="1"/>
      <c r="AB88" s="1"/>
      <c r="AC88" s="1"/>
      <c r="AD88" s="1"/>
      <c r="AE88" s="1" t="s">
        <v>47</v>
      </c>
      <c r="AF88" s="1" t="s">
        <v>47</v>
      </c>
      <c r="AG88" s="1" t="s">
        <v>47</v>
      </c>
      <c r="AI88" s="1" t="s">
        <v>470</v>
      </c>
    </row>
    <row r="89" spans="1:36" ht="12.75">
      <c r="A89" s="1" t="s">
        <v>471</v>
      </c>
      <c r="B89" s="1" t="s">
        <v>472</v>
      </c>
      <c r="E89" s="1" t="s">
        <v>473</v>
      </c>
      <c r="F89" s="1" t="s">
        <v>474</v>
      </c>
      <c r="G89" s="1" t="s">
        <v>443</v>
      </c>
      <c r="H89" s="1" t="s">
        <v>60</v>
      </c>
      <c r="I89" s="1" t="s">
        <v>475</v>
      </c>
      <c r="J89" s="17">
        <v>5153144633</v>
      </c>
      <c r="K89" s="9"/>
      <c r="L89" s="11" t="s">
        <v>476</v>
      </c>
      <c r="M89" s="11"/>
      <c r="N89" s="1" t="s">
        <v>45</v>
      </c>
      <c r="Q89" s="12" t="str">
        <f t="shared" si="3"/>
        <v>Rev Bill</v>
      </c>
      <c r="R89" s="1">
        <v>2002</v>
      </c>
      <c r="V89" s="1" t="s">
        <v>477</v>
      </c>
      <c r="X89" s="16">
        <v>1935</v>
      </c>
      <c r="AE89" t="s">
        <v>47</v>
      </c>
      <c r="AF89" t="s">
        <v>47</v>
      </c>
      <c r="AI89" s="1" t="s">
        <v>478</v>
      </c>
      <c r="AJ89" s="1" t="s">
        <v>47</v>
      </c>
    </row>
    <row r="90" spans="1:35" ht="12.75">
      <c r="A90" s="1" t="s">
        <v>479</v>
      </c>
      <c r="B90" s="1" t="s">
        <v>38</v>
      </c>
      <c r="F90" s="1" t="s">
        <v>474</v>
      </c>
      <c r="G90" s="1" t="s">
        <v>443</v>
      </c>
      <c r="H90" s="1" t="s">
        <v>60</v>
      </c>
      <c r="I90" s="1" t="s">
        <v>475</v>
      </c>
      <c r="J90" s="17"/>
      <c r="K90" s="9"/>
      <c r="L90" s="18"/>
      <c r="M90" s="18"/>
      <c r="Q90" s="12" t="s">
        <v>38</v>
      </c>
      <c r="X90" s="16"/>
      <c r="AI90" s="1" t="s">
        <v>480</v>
      </c>
    </row>
    <row r="91" spans="1:35" ht="12.75">
      <c r="A91" s="1" t="s">
        <v>481</v>
      </c>
      <c r="B91" s="1" t="s">
        <v>482</v>
      </c>
      <c r="E91" s="1" t="s">
        <v>483</v>
      </c>
      <c r="F91" s="1" t="s">
        <v>484</v>
      </c>
      <c r="G91" s="1" t="s">
        <v>70</v>
      </c>
      <c r="H91" s="1" t="s">
        <v>60</v>
      </c>
      <c r="I91" s="1" t="s">
        <v>485</v>
      </c>
      <c r="J91" s="19"/>
      <c r="K91" s="9"/>
      <c r="L91" s="11"/>
      <c r="M91" s="11"/>
      <c r="N91" s="1" t="s">
        <v>134</v>
      </c>
      <c r="Q91" s="12" t="str">
        <f aca="true" t="shared" si="4" ref="Q91:Q122">+B91</f>
        <v>Ted</v>
      </c>
      <c r="S91" s="1" t="s">
        <v>47</v>
      </c>
      <c r="T91" s="1"/>
      <c r="U91" s="1"/>
      <c r="V91" s="1" t="s">
        <v>366</v>
      </c>
      <c r="X91" s="16"/>
      <c r="Y91" s="1" t="s">
        <v>486</v>
      </c>
      <c r="AI91" s="1" t="s">
        <v>487</v>
      </c>
    </row>
    <row r="92" spans="1:35" ht="12.75">
      <c r="A92" s="1" t="s">
        <v>481</v>
      </c>
      <c r="B92" s="1" t="s">
        <v>488</v>
      </c>
      <c r="F92" s="1" t="s">
        <v>484</v>
      </c>
      <c r="G92" s="1" t="s">
        <v>70</v>
      </c>
      <c r="H92" s="1" t="s">
        <v>60</v>
      </c>
      <c r="I92" s="1" t="s">
        <v>485</v>
      </c>
      <c r="J92" s="9"/>
      <c r="K92" s="9"/>
      <c r="L92" s="11"/>
      <c r="M92" s="11"/>
      <c r="Q92" s="12" t="str">
        <f t="shared" si="4"/>
        <v>Brenda</v>
      </c>
      <c r="S92" s="1" t="s">
        <v>47</v>
      </c>
      <c r="T92" s="1"/>
      <c r="U92" s="1"/>
      <c r="V92" s="1" t="s">
        <v>489</v>
      </c>
      <c r="X92" s="16"/>
      <c r="Y92" s="1" t="s">
        <v>486</v>
      </c>
      <c r="Z92" s="13"/>
      <c r="AA92" s="1"/>
      <c r="AB92" s="1"/>
      <c r="AC92" s="1"/>
      <c r="AD92" s="1"/>
      <c r="AE92" s="1"/>
      <c r="AF92" s="1"/>
      <c r="AG92" s="1"/>
      <c r="AH92" s="1" t="s">
        <v>490</v>
      </c>
      <c r="AI92" s="1" t="s">
        <v>491</v>
      </c>
    </row>
    <row r="93" spans="1:35" ht="12.75">
      <c r="A93" s="1" t="s">
        <v>481</v>
      </c>
      <c r="B93" s="1" t="s">
        <v>492</v>
      </c>
      <c r="F93" s="1" t="s">
        <v>484</v>
      </c>
      <c r="G93" s="1" t="s">
        <v>70</v>
      </c>
      <c r="H93" s="1" t="s">
        <v>60</v>
      </c>
      <c r="I93" s="1" t="s">
        <v>485</v>
      </c>
      <c r="J93" s="9"/>
      <c r="K93" s="9"/>
      <c r="L93" s="11"/>
      <c r="M93" s="11"/>
      <c r="Q93" s="12" t="str">
        <f t="shared" si="4"/>
        <v>Rachael</v>
      </c>
      <c r="S93" s="1" t="s">
        <v>47</v>
      </c>
      <c r="T93" s="1"/>
      <c r="U93" s="1"/>
      <c r="V93" s="1" t="s">
        <v>493</v>
      </c>
      <c r="X93" s="16"/>
      <c r="AI93" s="1" t="s">
        <v>494</v>
      </c>
    </row>
    <row r="94" spans="1:35" ht="12.75">
      <c r="A94" s="1" t="s">
        <v>495</v>
      </c>
      <c r="B94" s="1" t="s">
        <v>496</v>
      </c>
      <c r="E94" s="1" t="s">
        <v>497</v>
      </c>
      <c r="F94" s="1" t="s">
        <v>498</v>
      </c>
      <c r="G94" s="1" t="s">
        <v>499</v>
      </c>
      <c r="H94" s="1" t="s">
        <v>60</v>
      </c>
      <c r="I94" s="1">
        <v>50021</v>
      </c>
      <c r="J94" s="17"/>
      <c r="K94" s="9"/>
      <c r="L94" s="10"/>
      <c r="M94" s="11"/>
      <c r="Q94" s="12" t="str">
        <f t="shared" si="4"/>
        <v>Carly</v>
      </c>
      <c r="X94" s="16"/>
      <c r="AI94" s="1" t="s">
        <v>500</v>
      </c>
    </row>
    <row r="95" spans="1:35" ht="12.75">
      <c r="A95" s="1" t="s">
        <v>501</v>
      </c>
      <c r="B95" s="1" t="s">
        <v>502</v>
      </c>
      <c r="F95" s="1" t="s">
        <v>498</v>
      </c>
      <c r="G95" s="1" t="s">
        <v>499</v>
      </c>
      <c r="H95" s="1" t="s">
        <v>60</v>
      </c>
      <c r="I95" s="1">
        <v>50021</v>
      </c>
      <c r="J95" s="9"/>
      <c r="K95" s="9"/>
      <c r="L95" s="10"/>
      <c r="M95" s="11"/>
      <c r="Q95" s="12" t="str">
        <f t="shared" si="4"/>
        <v>Chris</v>
      </c>
      <c r="X95" s="16"/>
      <c r="AI95" s="1" t="s">
        <v>503</v>
      </c>
    </row>
    <row r="96" spans="1:38" ht="12.75">
      <c r="A96" s="1" t="s">
        <v>504</v>
      </c>
      <c r="B96" s="1" t="s">
        <v>505</v>
      </c>
      <c r="D96" s="1" t="s">
        <v>506</v>
      </c>
      <c r="E96" s="1" t="s">
        <v>507</v>
      </c>
      <c r="F96" s="1" t="s">
        <v>508</v>
      </c>
      <c r="G96" s="1" t="s">
        <v>59</v>
      </c>
      <c r="H96" s="1" t="s">
        <v>60</v>
      </c>
      <c r="I96" s="1">
        <v>50009</v>
      </c>
      <c r="J96" s="9">
        <v>5157207437</v>
      </c>
      <c r="K96" s="9"/>
      <c r="L96" s="10" t="s">
        <v>509</v>
      </c>
      <c r="M96" s="10" t="s">
        <v>510</v>
      </c>
      <c r="N96" s="1" t="s">
        <v>45</v>
      </c>
      <c r="O96" s="1" t="s">
        <v>71</v>
      </c>
      <c r="P96" s="1" t="s">
        <v>47</v>
      </c>
      <c r="Q96" s="12" t="str">
        <f t="shared" si="4"/>
        <v>Jill</v>
      </c>
      <c r="R96" s="1">
        <v>1966</v>
      </c>
      <c r="S96" s="1" t="s">
        <v>47</v>
      </c>
      <c r="T96" s="2">
        <v>2014</v>
      </c>
      <c r="U96" s="2">
        <v>1997</v>
      </c>
      <c r="V96" s="1" t="s">
        <v>511</v>
      </c>
      <c r="W96" s="13">
        <v>24407</v>
      </c>
      <c r="X96" s="14">
        <f>YEAR(W96)</f>
        <v>1966</v>
      </c>
      <c r="Y96" s="1" t="s">
        <v>512</v>
      </c>
      <c r="Z96" s="13">
        <v>37149</v>
      </c>
      <c r="AA96" s="1" t="s">
        <v>47</v>
      </c>
      <c r="AB96" s="1" t="s">
        <v>47</v>
      </c>
      <c r="AC96" s="1" t="s">
        <v>47</v>
      </c>
      <c r="AD96" s="1" t="s">
        <v>47</v>
      </c>
      <c r="AE96" s="1" t="s">
        <v>47</v>
      </c>
      <c r="AF96" s="1" t="s">
        <v>47</v>
      </c>
      <c r="AG96" s="1" t="s">
        <v>47</v>
      </c>
      <c r="AH96" s="1" t="s">
        <v>513</v>
      </c>
      <c r="AI96" s="1" t="s">
        <v>514</v>
      </c>
      <c r="AJ96" s="1" t="s">
        <v>47</v>
      </c>
      <c r="AL96" s="1" t="s">
        <v>47</v>
      </c>
    </row>
    <row r="97" spans="1:38" ht="12.75">
      <c r="A97" s="1" t="s">
        <v>504</v>
      </c>
      <c r="B97" s="1" t="s">
        <v>515</v>
      </c>
      <c r="C97" s="1" t="s">
        <v>516</v>
      </c>
      <c r="D97" s="1" t="s">
        <v>517</v>
      </c>
      <c r="F97" s="1" t="s">
        <v>508</v>
      </c>
      <c r="G97" s="1" t="s">
        <v>59</v>
      </c>
      <c r="H97" s="1" t="s">
        <v>60</v>
      </c>
      <c r="I97" s="1">
        <v>50009</v>
      </c>
      <c r="J97" s="9">
        <v>5157207426</v>
      </c>
      <c r="K97" s="9"/>
      <c r="L97" s="10" t="s">
        <v>510</v>
      </c>
      <c r="M97" s="11"/>
      <c r="P97" s="1" t="s">
        <v>47</v>
      </c>
      <c r="Q97" s="12" t="str">
        <f t="shared" si="4"/>
        <v>Steve</v>
      </c>
      <c r="R97" s="1">
        <v>2001</v>
      </c>
      <c r="V97" s="1" t="s">
        <v>455</v>
      </c>
      <c r="W97" s="13">
        <v>27293</v>
      </c>
      <c r="X97" s="14">
        <f>YEAR(W97)</f>
        <v>1974</v>
      </c>
      <c r="Y97" s="1" t="s">
        <v>512</v>
      </c>
      <c r="Z97" s="13">
        <v>37149</v>
      </c>
      <c r="AA97" s="1" t="s">
        <v>47</v>
      </c>
      <c r="AB97" s="1" t="s">
        <v>47</v>
      </c>
      <c r="AC97" s="1" t="s">
        <v>47</v>
      </c>
      <c r="AD97" s="1" t="s">
        <v>47</v>
      </c>
      <c r="AE97" s="1" t="s">
        <v>47</v>
      </c>
      <c r="AF97" s="1" t="s">
        <v>47</v>
      </c>
      <c r="AG97" s="1"/>
      <c r="AI97" s="1" t="s">
        <v>518</v>
      </c>
      <c r="AJ97" s="1" t="s">
        <v>47</v>
      </c>
      <c r="AL97" s="1" t="s">
        <v>47</v>
      </c>
    </row>
    <row r="98" spans="1:38" ht="12.75">
      <c r="A98" s="1" t="s">
        <v>519</v>
      </c>
      <c r="B98" s="1" t="s">
        <v>520</v>
      </c>
      <c r="D98" s="1" t="s">
        <v>521</v>
      </c>
      <c r="F98" s="1" t="s">
        <v>508</v>
      </c>
      <c r="G98" s="1" t="s">
        <v>59</v>
      </c>
      <c r="H98" s="1" t="s">
        <v>60</v>
      </c>
      <c r="I98" s="1">
        <v>50009</v>
      </c>
      <c r="J98" s="9">
        <v>5157787810</v>
      </c>
      <c r="K98" s="9"/>
      <c r="L98" s="10" t="s">
        <v>522</v>
      </c>
      <c r="M98" s="11"/>
      <c r="N98" s="1" t="s">
        <v>45</v>
      </c>
      <c r="P98" s="1" t="s">
        <v>47</v>
      </c>
      <c r="Q98" s="12" t="str">
        <f t="shared" si="4"/>
        <v>Heath</v>
      </c>
      <c r="R98" s="1">
        <v>1997</v>
      </c>
      <c r="S98" t="s">
        <v>47</v>
      </c>
      <c r="T98" s="2">
        <v>2012</v>
      </c>
      <c r="V98" s="1" t="s">
        <v>523</v>
      </c>
      <c r="W98" s="13">
        <v>35519</v>
      </c>
      <c r="X98" s="14">
        <f>YEAR(W98)</f>
        <v>1997</v>
      </c>
      <c r="AA98" s="1" t="s">
        <v>47</v>
      </c>
      <c r="AB98" s="1" t="s">
        <v>47</v>
      </c>
      <c r="AC98" s="1" t="s">
        <v>47</v>
      </c>
      <c r="AD98" s="1" t="s">
        <v>47</v>
      </c>
      <c r="AE98" s="1" t="s">
        <v>47</v>
      </c>
      <c r="AF98" s="1" t="s">
        <v>47</v>
      </c>
      <c r="AG98" s="1" t="s">
        <v>47</v>
      </c>
      <c r="AI98" s="1" t="s">
        <v>524</v>
      </c>
      <c r="AK98" s="1" t="s">
        <v>47</v>
      </c>
      <c r="AL98" s="1" t="s">
        <v>47</v>
      </c>
    </row>
    <row r="99" spans="1:38" ht="12.75">
      <c r="A99" s="1" t="s">
        <v>504</v>
      </c>
      <c r="B99" s="1" t="s">
        <v>525</v>
      </c>
      <c r="D99" s="1" t="s">
        <v>526</v>
      </c>
      <c r="F99" s="1" t="s">
        <v>508</v>
      </c>
      <c r="G99" s="1" t="s">
        <v>59</v>
      </c>
      <c r="H99" s="1" t="s">
        <v>60</v>
      </c>
      <c r="I99" s="1">
        <v>50009</v>
      </c>
      <c r="J99" s="9">
        <v>5154940092</v>
      </c>
      <c r="K99" s="9"/>
      <c r="L99" s="10" t="s">
        <v>510</v>
      </c>
      <c r="M99" s="11"/>
      <c r="P99" s="1" t="s">
        <v>47</v>
      </c>
      <c r="Q99" s="12" t="str">
        <f t="shared" si="4"/>
        <v>Aidan</v>
      </c>
      <c r="R99" s="1">
        <v>2002</v>
      </c>
      <c r="S99" s="1" t="s">
        <v>47</v>
      </c>
      <c r="T99" s="2">
        <v>2016</v>
      </c>
      <c r="V99" s="1" t="s">
        <v>527</v>
      </c>
      <c r="W99" s="13">
        <v>37289</v>
      </c>
      <c r="X99" s="14">
        <f>YEAR(W99)</f>
        <v>2002</v>
      </c>
      <c r="AA99" s="1" t="s">
        <v>47</v>
      </c>
      <c r="AB99" s="1" t="s">
        <v>47</v>
      </c>
      <c r="AC99" s="1" t="s">
        <v>47</v>
      </c>
      <c r="AD99" s="1" t="s">
        <v>47</v>
      </c>
      <c r="AE99" s="1" t="s">
        <v>47</v>
      </c>
      <c r="AF99" s="1" t="s">
        <v>47</v>
      </c>
      <c r="AG99" s="1" t="s">
        <v>47</v>
      </c>
      <c r="AI99" s="1" t="s">
        <v>528</v>
      </c>
      <c r="AL99" s="1" t="s">
        <v>47</v>
      </c>
    </row>
    <row r="100" spans="1:38" ht="12.75">
      <c r="A100" s="1" t="s">
        <v>504</v>
      </c>
      <c r="B100" s="1" t="s">
        <v>529</v>
      </c>
      <c r="D100" s="1" t="s">
        <v>530</v>
      </c>
      <c r="F100" s="1" t="s">
        <v>508</v>
      </c>
      <c r="G100" s="1" t="s">
        <v>59</v>
      </c>
      <c r="H100" s="1" t="s">
        <v>60</v>
      </c>
      <c r="I100" s="1">
        <v>50009</v>
      </c>
      <c r="J100" s="9">
        <v>5153931625</v>
      </c>
      <c r="K100" s="9"/>
      <c r="L100" s="11" t="s">
        <v>510</v>
      </c>
      <c r="M100" s="11"/>
      <c r="P100" s="1" t="s">
        <v>47</v>
      </c>
      <c r="Q100" s="12" t="str">
        <f t="shared" si="4"/>
        <v>Macy</v>
      </c>
      <c r="R100" s="1">
        <v>2004</v>
      </c>
      <c r="V100" s="1" t="s">
        <v>531</v>
      </c>
      <c r="W100" s="13">
        <v>38107</v>
      </c>
      <c r="X100" s="14">
        <f>YEAR(W100)</f>
        <v>2004</v>
      </c>
      <c r="AA100" s="1" t="s">
        <v>47</v>
      </c>
      <c r="AB100" s="1" t="s">
        <v>47</v>
      </c>
      <c r="AC100" s="1" t="s">
        <v>47</v>
      </c>
      <c r="AD100" s="1" t="s">
        <v>47</v>
      </c>
      <c r="AE100" s="1" t="s">
        <v>47</v>
      </c>
      <c r="AF100" s="1" t="s">
        <v>47</v>
      </c>
      <c r="AG100" s="1" t="s">
        <v>47</v>
      </c>
      <c r="AI100" s="1" t="s">
        <v>532</v>
      </c>
      <c r="AL100" s="1" t="s">
        <v>47</v>
      </c>
    </row>
    <row r="101" spans="1:35" ht="12.75">
      <c r="A101" s="1" t="s">
        <v>533</v>
      </c>
      <c r="B101" s="1" t="s">
        <v>534</v>
      </c>
      <c r="E101" s="1" t="s">
        <v>535</v>
      </c>
      <c r="F101" s="1" t="s">
        <v>536</v>
      </c>
      <c r="G101" s="1" t="s">
        <v>59</v>
      </c>
      <c r="H101" s="1" t="s">
        <v>60</v>
      </c>
      <c r="I101" s="1" t="s">
        <v>537</v>
      </c>
      <c r="J101" s="17"/>
      <c r="K101" s="9"/>
      <c r="L101" s="11"/>
      <c r="M101" s="11"/>
      <c r="N101" s="1" t="s">
        <v>134</v>
      </c>
      <c r="Q101" s="12" t="str">
        <f t="shared" si="4"/>
        <v>Brent</v>
      </c>
      <c r="X101" s="16">
        <v>1960</v>
      </c>
      <c r="AI101" s="1" t="s">
        <v>538</v>
      </c>
    </row>
    <row r="102" spans="1:35" ht="12.75">
      <c r="A102" s="1" t="s">
        <v>533</v>
      </c>
      <c r="B102" s="1" t="s">
        <v>539</v>
      </c>
      <c r="F102" s="1" t="s">
        <v>536</v>
      </c>
      <c r="G102" s="1" t="s">
        <v>59</v>
      </c>
      <c r="H102" s="1" t="s">
        <v>60</v>
      </c>
      <c r="I102" s="1" t="s">
        <v>537</v>
      </c>
      <c r="J102" s="9"/>
      <c r="K102" s="9"/>
      <c r="L102" s="11"/>
      <c r="M102" s="11"/>
      <c r="Q102" s="12" t="str">
        <f t="shared" si="4"/>
        <v>Nancy</v>
      </c>
      <c r="X102" s="16">
        <v>1960</v>
      </c>
      <c r="AI102" s="1" t="s">
        <v>540</v>
      </c>
    </row>
    <row r="103" spans="1:35" ht="12.75">
      <c r="A103" s="1" t="s">
        <v>541</v>
      </c>
      <c r="B103" s="1" t="s">
        <v>542</v>
      </c>
      <c r="E103" s="1" t="s">
        <v>543</v>
      </c>
      <c r="F103" s="1" t="s">
        <v>544</v>
      </c>
      <c r="G103" s="1" t="s">
        <v>113</v>
      </c>
      <c r="H103" s="1" t="s">
        <v>60</v>
      </c>
      <c r="I103" s="1">
        <v>50327</v>
      </c>
      <c r="J103" s="17"/>
      <c r="K103" s="9"/>
      <c r="L103" s="11"/>
      <c r="M103" s="11"/>
      <c r="Q103" s="12" t="str">
        <f t="shared" si="4"/>
        <v>Jim</v>
      </c>
      <c r="X103" s="16"/>
      <c r="AI103" s="1" t="s">
        <v>545</v>
      </c>
    </row>
    <row r="104" spans="1:35" ht="12.75">
      <c r="A104" s="1" t="s">
        <v>541</v>
      </c>
      <c r="B104" s="1" t="s">
        <v>546</v>
      </c>
      <c r="F104" s="1" t="s">
        <v>544</v>
      </c>
      <c r="G104" s="1" t="s">
        <v>113</v>
      </c>
      <c r="H104" s="1" t="s">
        <v>60</v>
      </c>
      <c r="I104" s="1">
        <v>50327</v>
      </c>
      <c r="J104" s="9"/>
      <c r="K104" s="9"/>
      <c r="L104" s="11"/>
      <c r="M104" s="11"/>
      <c r="Q104" s="12" t="str">
        <f t="shared" si="4"/>
        <v>Mrs. Jim</v>
      </c>
      <c r="X104" s="16"/>
      <c r="AI104" s="1" t="s">
        <v>547</v>
      </c>
    </row>
    <row r="105" spans="1:35" ht="12.75">
      <c r="A105" s="1" t="s">
        <v>541</v>
      </c>
      <c r="B105" s="1" t="s">
        <v>515</v>
      </c>
      <c r="E105" s="1" t="s">
        <v>548</v>
      </c>
      <c r="F105" s="1" t="s">
        <v>549</v>
      </c>
      <c r="G105" s="1" t="s">
        <v>59</v>
      </c>
      <c r="H105" s="1" t="s">
        <v>60</v>
      </c>
      <c r="I105" s="1">
        <v>50009</v>
      </c>
      <c r="J105" s="17"/>
      <c r="K105" s="9"/>
      <c r="L105" s="11"/>
      <c r="M105" s="11"/>
      <c r="Q105" s="12" t="str">
        <f t="shared" si="4"/>
        <v>Steve</v>
      </c>
      <c r="X105" s="16"/>
      <c r="AI105" s="1" t="s">
        <v>550</v>
      </c>
    </row>
    <row r="106" spans="1:35" ht="12.75">
      <c r="A106" s="1" t="s">
        <v>541</v>
      </c>
      <c r="B106" s="1" t="s">
        <v>551</v>
      </c>
      <c r="F106" s="1" t="s">
        <v>549</v>
      </c>
      <c r="G106" s="1" t="s">
        <v>59</v>
      </c>
      <c r="H106" s="1" t="s">
        <v>60</v>
      </c>
      <c r="I106" s="1">
        <v>50009</v>
      </c>
      <c r="J106" s="9"/>
      <c r="K106" s="9"/>
      <c r="L106" s="11"/>
      <c r="M106" s="11"/>
      <c r="Q106" s="12" t="str">
        <f t="shared" si="4"/>
        <v>Lynette</v>
      </c>
      <c r="X106" s="16"/>
      <c r="AI106" s="1" t="s">
        <v>552</v>
      </c>
    </row>
    <row r="107" spans="1:38" ht="12.75">
      <c r="A107" s="1" t="s">
        <v>553</v>
      </c>
      <c r="B107" s="1" t="s">
        <v>539</v>
      </c>
      <c r="E107" s="1" t="s">
        <v>554</v>
      </c>
      <c r="F107" s="1" t="s">
        <v>555</v>
      </c>
      <c r="G107" s="1" t="s">
        <v>93</v>
      </c>
      <c r="H107" s="1" t="s">
        <v>60</v>
      </c>
      <c r="I107" s="1">
        <v>50237</v>
      </c>
      <c r="J107" s="9">
        <v>5159675402</v>
      </c>
      <c r="K107" s="9">
        <v>5159754346</v>
      </c>
      <c r="L107" s="11" t="s">
        <v>556</v>
      </c>
      <c r="M107" s="11"/>
      <c r="N107" s="1" t="s">
        <v>45</v>
      </c>
      <c r="O107" s="1" t="s">
        <v>71</v>
      </c>
      <c r="P107" s="1" t="s">
        <v>47</v>
      </c>
      <c r="Q107" s="12" t="str">
        <f t="shared" si="4"/>
        <v>Nancy</v>
      </c>
      <c r="S107" s="1" t="s">
        <v>47</v>
      </c>
      <c r="T107" s="1"/>
      <c r="U107" s="1"/>
      <c r="V107" s="1" t="s">
        <v>557</v>
      </c>
      <c r="X107" s="16">
        <v>1945</v>
      </c>
      <c r="Y107" s="1" t="s">
        <v>558</v>
      </c>
      <c r="AA107" s="1" t="s">
        <v>47</v>
      </c>
      <c r="AB107" s="1" t="s">
        <v>47</v>
      </c>
      <c r="AC107" s="1" t="s">
        <v>47</v>
      </c>
      <c r="AD107" s="1" t="s">
        <v>47</v>
      </c>
      <c r="AE107" s="1" t="s">
        <v>47</v>
      </c>
      <c r="AF107" s="1" t="s">
        <v>47</v>
      </c>
      <c r="AG107" s="1" t="s">
        <v>47</v>
      </c>
      <c r="AI107" s="1" t="s">
        <v>559</v>
      </c>
      <c r="AJ107" s="1" t="s">
        <v>47</v>
      </c>
      <c r="AL107" s="1" t="s">
        <v>47</v>
      </c>
    </row>
    <row r="108" spans="1:38" ht="12.75">
      <c r="A108" s="1" t="s">
        <v>553</v>
      </c>
      <c r="B108" s="1" t="s">
        <v>391</v>
      </c>
      <c r="F108" s="1" t="s">
        <v>555</v>
      </c>
      <c r="G108" s="1" t="s">
        <v>93</v>
      </c>
      <c r="H108" s="1" t="s">
        <v>60</v>
      </c>
      <c r="I108" s="1">
        <v>50237</v>
      </c>
      <c r="J108" s="9">
        <v>5159675402</v>
      </c>
      <c r="K108" s="9"/>
      <c r="L108" s="11" t="s">
        <v>556</v>
      </c>
      <c r="M108" s="11"/>
      <c r="Q108" s="12" t="str">
        <f t="shared" si="4"/>
        <v>Don</v>
      </c>
      <c r="V108" s="1" t="s">
        <v>560</v>
      </c>
      <c r="X108" s="16">
        <v>1945</v>
      </c>
      <c r="Y108" s="1" t="s">
        <v>558</v>
      </c>
      <c r="AA108" s="1" t="s">
        <v>47</v>
      </c>
      <c r="AB108" s="1"/>
      <c r="AC108" s="1" t="s">
        <v>47</v>
      </c>
      <c r="AD108" s="1"/>
      <c r="AE108" s="1" t="s">
        <v>47</v>
      </c>
      <c r="AF108" s="1"/>
      <c r="AG108" s="1"/>
      <c r="AI108" s="1" t="s">
        <v>561</v>
      </c>
      <c r="AL108" s="1" t="s">
        <v>47</v>
      </c>
    </row>
    <row r="109" spans="1:35" ht="12.75">
      <c r="A109" s="1" t="s">
        <v>553</v>
      </c>
      <c r="B109" s="1" t="s">
        <v>562</v>
      </c>
      <c r="E109" s="1" t="s">
        <v>563</v>
      </c>
      <c r="F109" s="1" t="s">
        <v>564</v>
      </c>
      <c r="G109" s="1" t="s">
        <v>565</v>
      </c>
      <c r="H109" s="1" t="s">
        <v>60</v>
      </c>
      <c r="I109" s="1" t="s">
        <v>566</v>
      </c>
      <c r="J109" s="9">
        <v>5153871314</v>
      </c>
      <c r="K109" s="9"/>
      <c r="L109" s="11" t="s">
        <v>567</v>
      </c>
      <c r="M109" s="11"/>
      <c r="N109" s="1" t="s">
        <v>45</v>
      </c>
      <c r="Q109" s="12" t="str">
        <f t="shared" si="4"/>
        <v>Kevin</v>
      </c>
      <c r="S109" s="1" t="s">
        <v>47</v>
      </c>
      <c r="T109" s="1"/>
      <c r="U109" s="1"/>
      <c r="V109" s="1" t="s">
        <v>568</v>
      </c>
      <c r="X109" s="16">
        <v>1980</v>
      </c>
      <c r="Y109" s="1" t="s">
        <v>569</v>
      </c>
      <c r="AA109" s="1" t="s">
        <v>47</v>
      </c>
      <c r="AB109" s="1"/>
      <c r="AC109" s="1"/>
      <c r="AD109" s="1"/>
      <c r="AE109" s="1"/>
      <c r="AF109" s="1"/>
      <c r="AG109" s="1"/>
      <c r="AI109" s="1" t="s">
        <v>570</v>
      </c>
    </row>
    <row r="110" spans="1:35" ht="12.75">
      <c r="A110" s="1" t="s">
        <v>553</v>
      </c>
      <c r="B110" s="1" t="s">
        <v>294</v>
      </c>
      <c r="F110" s="1" t="s">
        <v>564</v>
      </c>
      <c r="G110" s="1" t="s">
        <v>565</v>
      </c>
      <c r="H110" s="1" t="s">
        <v>60</v>
      </c>
      <c r="I110" s="1" t="s">
        <v>566</v>
      </c>
      <c r="J110" s="9">
        <v>5153871314</v>
      </c>
      <c r="K110" s="9"/>
      <c r="L110" s="11"/>
      <c r="M110" s="11"/>
      <c r="Q110" s="12" t="str">
        <f t="shared" si="4"/>
        <v>Lisa</v>
      </c>
      <c r="S110" s="1" t="s">
        <v>47</v>
      </c>
      <c r="T110" s="1"/>
      <c r="U110" s="1"/>
      <c r="V110" s="1" t="s">
        <v>571</v>
      </c>
      <c r="X110" s="16">
        <v>1980</v>
      </c>
      <c r="Y110" s="1" t="s">
        <v>569</v>
      </c>
      <c r="Z110" s="13"/>
      <c r="AA110" s="1" t="s">
        <v>47</v>
      </c>
      <c r="AB110" s="1"/>
      <c r="AC110" s="1"/>
      <c r="AD110" s="1"/>
      <c r="AE110" s="1"/>
      <c r="AF110" s="1"/>
      <c r="AG110" s="1"/>
      <c r="AI110" s="1" t="s">
        <v>572</v>
      </c>
    </row>
    <row r="111" spans="1:35" ht="12.75">
      <c r="A111" s="1" t="s">
        <v>553</v>
      </c>
      <c r="B111" s="1" t="s">
        <v>573</v>
      </c>
      <c r="F111" s="1" t="s">
        <v>564</v>
      </c>
      <c r="G111" s="1" t="s">
        <v>565</v>
      </c>
      <c r="H111" s="1" t="s">
        <v>60</v>
      </c>
      <c r="I111" s="1" t="s">
        <v>566</v>
      </c>
      <c r="J111" s="9">
        <v>5153871314</v>
      </c>
      <c r="K111" s="9"/>
      <c r="L111" s="11"/>
      <c r="M111" s="11"/>
      <c r="Q111" s="12" t="str">
        <f t="shared" si="4"/>
        <v>Morgan</v>
      </c>
      <c r="V111" s="1" t="s">
        <v>558</v>
      </c>
      <c r="X111" s="16">
        <v>2006</v>
      </c>
      <c r="AA111" s="1" t="s">
        <v>47</v>
      </c>
      <c r="AB111" s="1"/>
      <c r="AC111" s="1" t="s">
        <v>47</v>
      </c>
      <c r="AD111" s="1" t="s">
        <v>47</v>
      </c>
      <c r="AE111" s="1"/>
      <c r="AF111" s="1"/>
      <c r="AG111" s="1"/>
      <c r="AI111" s="1" t="s">
        <v>574</v>
      </c>
    </row>
    <row r="112" spans="1:35" ht="12.75">
      <c r="A112" s="1" t="s">
        <v>553</v>
      </c>
      <c r="B112" s="1" t="s">
        <v>575</v>
      </c>
      <c r="F112" s="1" t="s">
        <v>564</v>
      </c>
      <c r="G112" s="1" t="s">
        <v>565</v>
      </c>
      <c r="H112" s="1" t="s">
        <v>60</v>
      </c>
      <c r="I112" s="1" t="s">
        <v>566</v>
      </c>
      <c r="J112" s="9">
        <v>5153871314</v>
      </c>
      <c r="K112" s="9"/>
      <c r="L112" s="11"/>
      <c r="M112" s="11"/>
      <c r="Q112" s="12" t="str">
        <f t="shared" si="4"/>
        <v>Marshall</v>
      </c>
      <c r="V112" s="1" t="s">
        <v>576</v>
      </c>
      <c r="X112" s="16">
        <v>2004</v>
      </c>
      <c r="AA112" s="1" t="s">
        <v>47</v>
      </c>
      <c r="AB112" s="1"/>
      <c r="AC112" s="1" t="s">
        <v>47</v>
      </c>
      <c r="AD112" s="1" t="s">
        <v>47</v>
      </c>
      <c r="AE112" s="1"/>
      <c r="AF112" s="1"/>
      <c r="AG112" s="1"/>
      <c r="AI112" s="1" t="s">
        <v>577</v>
      </c>
    </row>
    <row r="113" spans="1:35" ht="12.75">
      <c r="A113" s="1" t="s">
        <v>578</v>
      </c>
      <c r="B113" s="1" t="s">
        <v>502</v>
      </c>
      <c r="E113" s="1" t="s">
        <v>579</v>
      </c>
      <c r="F113" s="1" t="s">
        <v>580</v>
      </c>
      <c r="G113" s="1" t="s">
        <v>581</v>
      </c>
      <c r="H113" s="1" t="s">
        <v>60</v>
      </c>
      <c r="I113" s="1" t="s">
        <v>582</v>
      </c>
      <c r="J113" s="17"/>
      <c r="K113" s="9"/>
      <c r="L113" s="11"/>
      <c r="M113" s="11"/>
      <c r="N113" s="1" t="s">
        <v>134</v>
      </c>
      <c r="Q113" s="12" t="str">
        <f t="shared" si="4"/>
        <v>Chris</v>
      </c>
      <c r="S113" s="1" t="s">
        <v>47</v>
      </c>
      <c r="T113" s="1"/>
      <c r="U113" s="1"/>
      <c r="V113" s="1" t="s">
        <v>366</v>
      </c>
      <c r="X113" s="16"/>
      <c r="Y113" s="1" t="s">
        <v>380</v>
      </c>
      <c r="AI113" s="1" t="s">
        <v>583</v>
      </c>
    </row>
    <row r="114" spans="1:35" ht="12.75">
      <c r="A114" s="1" t="s">
        <v>578</v>
      </c>
      <c r="B114" s="1" t="s">
        <v>584</v>
      </c>
      <c r="F114" s="1" t="s">
        <v>580</v>
      </c>
      <c r="G114" s="1" t="s">
        <v>581</v>
      </c>
      <c r="H114" s="1" t="s">
        <v>60</v>
      </c>
      <c r="I114" s="1" t="s">
        <v>582</v>
      </c>
      <c r="J114" s="9"/>
      <c r="K114" s="9"/>
      <c r="L114" s="11"/>
      <c r="M114" s="11"/>
      <c r="Q114" s="12" t="str">
        <f t="shared" si="4"/>
        <v>Diana</v>
      </c>
      <c r="S114" s="1" t="s">
        <v>47</v>
      </c>
      <c r="T114" s="1"/>
      <c r="U114" s="1"/>
      <c r="V114" s="1" t="s">
        <v>174</v>
      </c>
      <c r="X114" s="16"/>
      <c r="Y114" s="1" t="s">
        <v>380</v>
      </c>
      <c r="Z114" s="13"/>
      <c r="AI114" s="1" t="s">
        <v>585</v>
      </c>
    </row>
    <row r="115" spans="1:38" ht="12.75">
      <c r="A115" s="1" t="s">
        <v>586</v>
      </c>
      <c r="B115" s="1" t="s">
        <v>542</v>
      </c>
      <c r="C115" s="1" t="s">
        <v>517</v>
      </c>
      <c r="E115" s="1" t="s">
        <v>587</v>
      </c>
      <c r="F115" s="1" t="s">
        <v>588</v>
      </c>
      <c r="G115" s="1" t="s">
        <v>113</v>
      </c>
      <c r="H115" s="1" t="s">
        <v>60</v>
      </c>
      <c r="I115" s="1" t="s">
        <v>589</v>
      </c>
      <c r="J115" s="9">
        <v>5152653025</v>
      </c>
      <c r="K115" s="9"/>
      <c r="L115" s="11" t="s">
        <v>590</v>
      </c>
      <c r="M115" s="11" t="s">
        <v>591</v>
      </c>
      <c r="N115" s="1" t="s">
        <v>45</v>
      </c>
      <c r="O115" s="1" t="s">
        <v>71</v>
      </c>
      <c r="P115" s="1" t="s">
        <v>47</v>
      </c>
      <c r="Q115" s="12" t="str">
        <f t="shared" si="4"/>
        <v>Jim</v>
      </c>
      <c r="S115" s="1" t="s">
        <v>47</v>
      </c>
      <c r="T115" s="1"/>
      <c r="U115" s="1"/>
      <c r="V115" s="1" t="s">
        <v>592</v>
      </c>
      <c r="X115" s="16">
        <v>1945</v>
      </c>
      <c r="Y115" s="20" t="s">
        <v>593</v>
      </c>
      <c r="Z115" s="13">
        <v>30218</v>
      </c>
      <c r="AA115" s="1" t="s">
        <v>47</v>
      </c>
      <c r="AB115" s="1" t="s">
        <v>47</v>
      </c>
      <c r="AC115" s="1" t="s">
        <v>47</v>
      </c>
      <c r="AD115" s="1" t="s">
        <v>47</v>
      </c>
      <c r="AE115" s="1" t="s">
        <v>47</v>
      </c>
      <c r="AF115" s="1" t="s">
        <v>47</v>
      </c>
      <c r="AG115" s="1" t="s">
        <v>47</v>
      </c>
      <c r="AI115" s="1" t="s">
        <v>594</v>
      </c>
      <c r="AJ115" s="1" t="s">
        <v>47</v>
      </c>
      <c r="AK115" s="1" t="s">
        <v>47</v>
      </c>
      <c r="AL115" s="1" t="s">
        <v>47</v>
      </c>
    </row>
    <row r="116" spans="1:38" ht="12.75">
      <c r="A116" s="1" t="s">
        <v>586</v>
      </c>
      <c r="B116" s="1" t="s">
        <v>595</v>
      </c>
      <c r="E116" s="1" t="s">
        <v>596</v>
      </c>
      <c r="F116" s="1" t="s">
        <v>588</v>
      </c>
      <c r="G116" s="1" t="s">
        <v>113</v>
      </c>
      <c r="H116" s="1" t="s">
        <v>60</v>
      </c>
      <c r="I116" s="1" t="s">
        <v>589</v>
      </c>
      <c r="J116" s="9">
        <v>5152653025</v>
      </c>
      <c r="K116" s="9"/>
      <c r="L116" s="11" t="s">
        <v>591</v>
      </c>
      <c r="M116" s="11"/>
      <c r="N116" s="1" t="s">
        <v>86</v>
      </c>
      <c r="P116" s="1" t="s">
        <v>47</v>
      </c>
      <c r="Q116" s="12" t="str">
        <f t="shared" si="4"/>
        <v>Rita</v>
      </c>
      <c r="S116" s="1" t="s">
        <v>47</v>
      </c>
      <c r="T116" s="1"/>
      <c r="U116" s="1"/>
      <c r="V116" s="1" t="s">
        <v>455</v>
      </c>
      <c r="X116" s="16">
        <v>1945</v>
      </c>
      <c r="Y116" s="20" t="s">
        <v>593</v>
      </c>
      <c r="Z116" s="13">
        <v>30218</v>
      </c>
      <c r="AA116" s="1" t="s">
        <v>47</v>
      </c>
      <c r="AB116" s="1" t="s">
        <v>47</v>
      </c>
      <c r="AC116" s="1" t="s">
        <v>47</v>
      </c>
      <c r="AD116" s="1" t="s">
        <v>47</v>
      </c>
      <c r="AE116" s="1" t="s">
        <v>47</v>
      </c>
      <c r="AF116" s="1" t="s">
        <v>47</v>
      </c>
      <c r="AG116" s="1" t="s">
        <v>47</v>
      </c>
      <c r="AI116" s="1" t="s">
        <v>597</v>
      </c>
      <c r="AK116" s="1" t="s">
        <v>47</v>
      </c>
      <c r="AL116" s="1" t="s">
        <v>47</v>
      </c>
    </row>
    <row r="117" spans="1:35" ht="12.75">
      <c r="A117" s="1" t="s">
        <v>598</v>
      </c>
      <c r="B117" s="1" t="s">
        <v>599</v>
      </c>
      <c r="F117" s="1" t="s">
        <v>600</v>
      </c>
      <c r="J117" s="9"/>
      <c r="K117" s="9"/>
      <c r="L117" s="11"/>
      <c r="M117" s="11"/>
      <c r="P117" s="1" t="s">
        <v>47</v>
      </c>
      <c r="Q117" s="12" t="str">
        <f t="shared" si="4"/>
        <v>Kyanna</v>
      </c>
      <c r="S117" s="1"/>
      <c r="T117" s="1"/>
      <c r="U117" s="1"/>
      <c r="X117" s="16">
        <v>2005</v>
      </c>
      <c r="Y117" s="20"/>
      <c r="Z117" s="13"/>
      <c r="AA117" s="1" t="s">
        <v>47</v>
      </c>
      <c r="AB117" s="1" t="s">
        <v>47</v>
      </c>
      <c r="AC117" s="1" t="s">
        <v>47</v>
      </c>
      <c r="AD117" s="1" t="s">
        <v>47</v>
      </c>
      <c r="AE117" s="1" t="s">
        <v>47</v>
      </c>
      <c r="AF117" s="1" t="s">
        <v>47</v>
      </c>
      <c r="AG117" s="1" t="s">
        <v>47</v>
      </c>
      <c r="AI117" s="1" t="s">
        <v>601</v>
      </c>
    </row>
    <row r="118" spans="1:38" ht="12.75">
      <c r="A118" s="1" t="s">
        <v>602</v>
      </c>
      <c r="B118" s="1" t="s">
        <v>284</v>
      </c>
      <c r="E118" s="1" t="s">
        <v>603</v>
      </c>
      <c r="F118" s="1" t="s">
        <v>604</v>
      </c>
      <c r="G118" s="1" t="s">
        <v>59</v>
      </c>
      <c r="H118" s="1" t="s">
        <v>60</v>
      </c>
      <c r="I118" s="1">
        <v>50009</v>
      </c>
      <c r="J118" s="9">
        <v>5159570853</v>
      </c>
      <c r="K118" s="9"/>
      <c r="L118" s="11"/>
      <c r="M118" s="11"/>
      <c r="N118" s="1" t="s">
        <v>61</v>
      </c>
      <c r="O118" s="1" t="s">
        <v>71</v>
      </c>
      <c r="P118" s="1" t="s">
        <v>47</v>
      </c>
      <c r="Q118" s="12" t="str">
        <f t="shared" si="4"/>
        <v>Bob</v>
      </c>
      <c r="V118" s="1" t="s">
        <v>605</v>
      </c>
      <c r="W118" s="13">
        <v>16840</v>
      </c>
      <c r="X118" s="14">
        <f>YEAR(W118)</f>
        <v>1946</v>
      </c>
      <c r="AA118" s="1" t="s">
        <v>47</v>
      </c>
      <c r="AB118" s="1" t="s">
        <v>47</v>
      </c>
      <c r="AC118" s="1" t="s">
        <v>47</v>
      </c>
      <c r="AD118" s="1" t="s">
        <v>47</v>
      </c>
      <c r="AE118" s="1" t="s">
        <v>47</v>
      </c>
      <c r="AF118" s="1" t="s">
        <v>47</v>
      </c>
      <c r="AG118" s="1" t="s">
        <v>47</v>
      </c>
      <c r="AI118" s="1" t="s">
        <v>606</v>
      </c>
      <c r="AJ118" s="1" t="s">
        <v>47</v>
      </c>
      <c r="AL118" s="1" t="s">
        <v>47</v>
      </c>
    </row>
    <row r="119" spans="1:36" ht="12.75">
      <c r="A119" s="1" t="s">
        <v>607</v>
      </c>
      <c r="B119" s="1" t="s">
        <v>608</v>
      </c>
      <c r="E119" s="1" t="s">
        <v>609</v>
      </c>
      <c r="F119" s="1" t="s">
        <v>610</v>
      </c>
      <c r="G119" s="1" t="s">
        <v>59</v>
      </c>
      <c r="H119" s="1" t="s">
        <v>60</v>
      </c>
      <c r="I119" s="1">
        <v>50009</v>
      </c>
      <c r="J119" s="9">
        <v>5159677331</v>
      </c>
      <c r="K119" s="9"/>
      <c r="L119" s="11"/>
      <c r="M119" s="11"/>
      <c r="N119" s="1" t="s">
        <v>61</v>
      </c>
      <c r="O119" s="1" t="s">
        <v>71</v>
      </c>
      <c r="Q119" s="12" t="str">
        <f t="shared" si="4"/>
        <v>Sharon</v>
      </c>
      <c r="S119" s="1" t="s">
        <v>47</v>
      </c>
      <c r="T119" s="2">
        <v>2014</v>
      </c>
      <c r="V119" s="1" t="s">
        <v>611</v>
      </c>
      <c r="W119" s="13">
        <v>14232</v>
      </c>
      <c r="X119" s="14">
        <f>YEAR(W119)</f>
        <v>1938</v>
      </c>
      <c r="Y119" s="1" t="s">
        <v>612</v>
      </c>
      <c r="Z119" s="13">
        <v>24889</v>
      </c>
      <c r="AG119" s="1"/>
      <c r="AI119" s="1" t="s">
        <v>613</v>
      </c>
      <c r="AJ119" s="1" t="s">
        <v>47</v>
      </c>
    </row>
    <row r="120" spans="1:35" ht="12.75">
      <c r="A120" s="1" t="s">
        <v>607</v>
      </c>
      <c r="B120" s="1" t="s">
        <v>614</v>
      </c>
      <c r="F120" s="1" t="s">
        <v>610</v>
      </c>
      <c r="G120" s="1" t="s">
        <v>59</v>
      </c>
      <c r="H120" s="1" t="s">
        <v>60</v>
      </c>
      <c r="I120" s="1">
        <v>50009</v>
      </c>
      <c r="J120" s="9">
        <v>5159677331</v>
      </c>
      <c r="K120" s="9"/>
      <c r="L120" s="11"/>
      <c r="M120" s="11"/>
      <c r="Q120" s="12" t="str">
        <f t="shared" si="4"/>
        <v>Dick</v>
      </c>
      <c r="V120" s="1" t="s">
        <v>615</v>
      </c>
      <c r="W120" s="13">
        <v>14596</v>
      </c>
      <c r="X120" s="14">
        <f>YEAR(W120)</f>
        <v>1939</v>
      </c>
      <c r="Y120" s="1" t="s">
        <v>612</v>
      </c>
      <c r="Z120" s="13">
        <v>24889</v>
      </c>
      <c r="AI120" s="1" t="s">
        <v>616</v>
      </c>
    </row>
    <row r="121" spans="1:35" ht="12.75">
      <c r="A121" s="1" t="s">
        <v>617</v>
      </c>
      <c r="B121" s="1" t="s">
        <v>618</v>
      </c>
      <c r="E121" s="1" t="s">
        <v>619</v>
      </c>
      <c r="F121" s="1" t="s">
        <v>620</v>
      </c>
      <c r="G121" s="1" t="s">
        <v>59</v>
      </c>
      <c r="H121" s="1" t="s">
        <v>60</v>
      </c>
      <c r="I121" s="1">
        <v>50009</v>
      </c>
      <c r="J121" s="9">
        <v>5159917856</v>
      </c>
      <c r="K121" s="9"/>
      <c r="L121" s="10" t="s">
        <v>621</v>
      </c>
      <c r="M121" s="10" t="s">
        <v>621</v>
      </c>
      <c r="N121" s="1" t="s">
        <v>45</v>
      </c>
      <c r="P121" s="1" t="s">
        <v>46</v>
      </c>
      <c r="Q121" s="12" t="str">
        <f t="shared" si="4"/>
        <v>Marc</v>
      </c>
      <c r="R121" s="1">
        <v>2013</v>
      </c>
      <c r="V121" s="1" t="s">
        <v>622</v>
      </c>
      <c r="W121" s="13">
        <v>22258</v>
      </c>
      <c r="X121" s="14">
        <f>YEAR(W121)</f>
        <v>1960</v>
      </c>
      <c r="Y121" s="1" t="s">
        <v>623</v>
      </c>
      <c r="Z121" s="13">
        <v>38709</v>
      </c>
      <c r="AB121" t="s">
        <v>47</v>
      </c>
      <c r="AC121" t="s">
        <v>47</v>
      </c>
      <c r="AI121" s="1" t="s">
        <v>624</v>
      </c>
    </row>
    <row r="122" spans="1:35" ht="12.75">
      <c r="A122" s="1" t="s">
        <v>617</v>
      </c>
      <c r="B122" s="1" t="s">
        <v>625</v>
      </c>
      <c r="F122" s="1" t="s">
        <v>620</v>
      </c>
      <c r="G122" s="1" t="s">
        <v>59</v>
      </c>
      <c r="H122" s="1" t="s">
        <v>60</v>
      </c>
      <c r="I122" s="1">
        <v>50009</v>
      </c>
      <c r="J122" s="9">
        <v>5153136865</v>
      </c>
      <c r="K122" s="9"/>
      <c r="M122" s="11"/>
      <c r="P122" s="1" t="s">
        <v>46</v>
      </c>
      <c r="Q122" s="12" t="str">
        <f t="shared" si="4"/>
        <v>Penny</v>
      </c>
      <c r="R122" s="1">
        <v>2013</v>
      </c>
      <c r="V122" s="1" t="s">
        <v>206</v>
      </c>
      <c r="W122" s="13">
        <v>20000</v>
      </c>
      <c r="X122" s="14">
        <f>YEAR(W122)</f>
        <v>1954</v>
      </c>
      <c r="Y122" s="1" t="s">
        <v>623</v>
      </c>
      <c r="Z122" s="13">
        <v>38709</v>
      </c>
      <c r="AB122" t="s">
        <v>47</v>
      </c>
      <c r="AC122" t="s">
        <v>47</v>
      </c>
      <c r="AI122" s="1" t="s">
        <v>626</v>
      </c>
    </row>
    <row r="123" spans="1:35" ht="12.75">
      <c r="A123" s="1" t="s">
        <v>627</v>
      </c>
      <c r="B123" s="1" t="s">
        <v>628</v>
      </c>
      <c r="E123" s="1" t="s">
        <v>629</v>
      </c>
      <c r="F123" s="1" t="s">
        <v>630</v>
      </c>
      <c r="G123" s="1" t="s">
        <v>59</v>
      </c>
      <c r="H123" s="1" t="s">
        <v>60</v>
      </c>
      <c r="I123" s="1">
        <v>50009</v>
      </c>
      <c r="J123" s="9"/>
      <c r="K123" s="9"/>
      <c r="L123" s="11"/>
      <c r="M123" s="11"/>
      <c r="Q123" s="12" t="str">
        <f aca="true" t="shared" si="5" ref="Q123:Q154">+B123</f>
        <v>Ed</v>
      </c>
      <c r="X123" s="16"/>
      <c r="AI123" s="1" t="s">
        <v>631</v>
      </c>
    </row>
    <row r="124" spans="1:35" ht="12.75">
      <c r="A124" s="1" t="s">
        <v>627</v>
      </c>
      <c r="B124" s="1" t="s">
        <v>632</v>
      </c>
      <c r="F124" s="1" t="s">
        <v>630</v>
      </c>
      <c r="G124" s="1" t="s">
        <v>59</v>
      </c>
      <c r="H124" s="1" t="s">
        <v>60</v>
      </c>
      <c r="I124" s="1">
        <v>50009</v>
      </c>
      <c r="J124" s="9"/>
      <c r="K124" s="9"/>
      <c r="L124" s="11"/>
      <c r="M124" s="11"/>
      <c r="Q124" s="12" t="str">
        <f t="shared" si="5"/>
        <v>Monique</v>
      </c>
      <c r="X124" s="16"/>
      <c r="AI124" s="1" t="s">
        <v>633</v>
      </c>
    </row>
    <row r="125" spans="1:35" ht="15">
      <c r="A125" s="1" t="s">
        <v>634</v>
      </c>
      <c r="B125" s="1" t="s">
        <v>635</v>
      </c>
      <c r="E125" s="1" t="s">
        <v>636</v>
      </c>
      <c r="F125" s="21" t="s">
        <v>637</v>
      </c>
      <c r="G125" s="21" t="s">
        <v>93</v>
      </c>
      <c r="H125" s="21" t="s">
        <v>60</v>
      </c>
      <c r="I125" s="21">
        <v>50237</v>
      </c>
      <c r="J125" s="9"/>
      <c r="K125" s="9"/>
      <c r="L125" s="11"/>
      <c r="M125" s="11"/>
      <c r="N125" s="1" t="s">
        <v>638</v>
      </c>
      <c r="Q125" s="12" t="str">
        <f t="shared" si="5"/>
        <v>Randy</v>
      </c>
      <c r="S125" s="1" t="s">
        <v>47</v>
      </c>
      <c r="T125" s="1"/>
      <c r="U125" s="1"/>
      <c r="X125" s="16">
        <v>1954</v>
      </c>
      <c r="AI125" s="1" t="s">
        <v>639</v>
      </c>
    </row>
    <row r="126" spans="1:35" ht="12.75">
      <c r="A126" s="1" t="s">
        <v>640</v>
      </c>
      <c r="B126" s="1" t="s">
        <v>641</v>
      </c>
      <c r="E126" s="1" t="s">
        <v>642</v>
      </c>
      <c r="F126" s="1" t="s">
        <v>643</v>
      </c>
      <c r="G126" s="1" t="s">
        <v>443</v>
      </c>
      <c r="H126" s="1" t="s">
        <v>60</v>
      </c>
      <c r="I126" s="1">
        <v>50313</v>
      </c>
      <c r="J126" s="19">
        <v>5153813860</v>
      </c>
      <c r="K126" s="9">
        <v>5152403029</v>
      </c>
      <c r="L126" s="11"/>
      <c r="M126" s="11"/>
      <c r="N126" s="1" t="s">
        <v>61</v>
      </c>
      <c r="O126" s="1" t="s">
        <v>71</v>
      </c>
      <c r="P126" s="1" t="s">
        <v>47</v>
      </c>
      <c r="Q126" s="12" t="str">
        <f t="shared" si="5"/>
        <v>Marilyn</v>
      </c>
      <c r="R126" s="1">
        <v>2017</v>
      </c>
      <c r="S126" s="1"/>
      <c r="T126" s="1"/>
      <c r="U126" s="1"/>
      <c r="V126" s="15" t="s">
        <v>644</v>
      </c>
      <c r="W126" s="13">
        <v>15586</v>
      </c>
      <c r="X126" s="14">
        <f>YEAR(W126)</f>
        <v>1942</v>
      </c>
      <c r="AA126" s="1"/>
      <c r="AB126" s="1"/>
      <c r="AC126" s="1"/>
      <c r="AD126" s="1"/>
      <c r="AE126" s="1"/>
      <c r="AF126" s="1" t="s">
        <v>47</v>
      </c>
      <c r="AG126" s="1" t="s">
        <v>47</v>
      </c>
      <c r="AH126" s="1"/>
      <c r="AI126" s="1" t="s">
        <v>645</v>
      </c>
    </row>
    <row r="127" spans="1:35" ht="12.75">
      <c r="A127" s="1" t="s">
        <v>646</v>
      </c>
      <c r="B127" s="1" t="s">
        <v>303</v>
      </c>
      <c r="E127" s="1" t="s">
        <v>647</v>
      </c>
      <c r="F127" s="1" t="s">
        <v>648</v>
      </c>
      <c r="G127" s="1" t="s">
        <v>649</v>
      </c>
      <c r="H127" s="1" t="s">
        <v>650</v>
      </c>
      <c r="I127" s="1">
        <v>80910</v>
      </c>
      <c r="J127" s="9"/>
      <c r="K127" s="9"/>
      <c r="L127" s="11"/>
      <c r="M127" s="11"/>
      <c r="N127" s="1" t="s">
        <v>638</v>
      </c>
      <c r="Q127" s="12" t="str">
        <f t="shared" si="5"/>
        <v>Jeff</v>
      </c>
      <c r="S127" s="1" t="s">
        <v>47</v>
      </c>
      <c r="T127" s="1"/>
      <c r="U127" s="1"/>
      <c r="X127" s="16">
        <v>1953</v>
      </c>
      <c r="AI127" s="1" t="s">
        <v>651</v>
      </c>
    </row>
    <row r="128" spans="1:35" ht="12.75" customHeight="1">
      <c r="A128" s="1" t="s">
        <v>652</v>
      </c>
      <c r="B128" s="1" t="s">
        <v>653</v>
      </c>
      <c r="E128" s="1" t="s">
        <v>654</v>
      </c>
      <c r="F128" s="1" t="s">
        <v>655</v>
      </c>
      <c r="G128" s="1" t="s">
        <v>443</v>
      </c>
      <c r="H128" s="1" t="s">
        <v>60</v>
      </c>
      <c r="I128" s="1">
        <v>50317</v>
      </c>
      <c r="J128" s="9"/>
      <c r="K128" s="9"/>
      <c r="L128" s="11"/>
      <c r="M128" s="11"/>
      <c r="Q128" s="12" t="str">
        <f t="shared" si="5"/>
        <v>Georgeanna</v>
      </c>
      <c r="X128" s="16">
        <v>1940</v>
      </c>
      <c r="AI128" s="1" t="s">
        <v>656</v>
      </c>
    </row>
    <row r="129" spans="1:36" ht="12.75">
      <c r="A129" s="1" t="s">
        <v>457</v>
      </c>
      <c r="B129" s="1" t="s">
        <v>657</v>
      </c>
      <c r="E129" s="1" t="s">
        <v>658</v>
      </c>
      <c r="F129" s="1" t="s">
        <v>659</v>
      </c>
      <c r="G129" s="1" t="s">
        <v>660</v>
      </c>
      <c r="H129" s="1" t="s">
        <v>661</v>
      </c>
      <c r="I129" s="1">
        <v>66061</v>
      </c>
      <c r="J129" s="9"/>
      <c r="K129" s="9"/>
      <c r="L129" s="11" t="s">
        <v>662</v>
      </c>
      <c r="M129" s="11"/>
      <c r="N129" s="1" t="s">
        <v>45</v>
      </c>
      <c r="Q129" s="12" t="str">
        <f t="shared" si="5"/>
        <v>Amanda</v>
      </c>
      <c r="U129" s="2">
        <v>1</v>
      </c>
      <c r="V129" s="1" t="s">
        <v>663</v>
      </c>
      <c r="X129" s="16">
        <v>1985</v>
      </c>
      <c r="AA129" s="1" t="s">
        <v>47</v>
      </c>
      <c r="AB129" s="1" t="s">
        <v>47</v>
      </c>
      <c r="AC129" s="1"/>
      <c r="AD129" s="1"/>
      <c r="AE129" s="1" t="s">
        <v>47</v>
      </c>
      <c r="AF129" s="1"/>
      <c r="AG129" s="1"/>
      <c r="AI129" s="1" t="s">
        <v>664</v>
      </c>
      <c r="AJ129" s="1" t="s">
        <v>47</v>
      </c>
    </row>
    <row r="130" spans="1:36" ht="12.75">
      <c r="A130" s="1" t="s">
        <v>457</v>
      </c>
      <c r="B130" s="1" t="s">
        <v>308</v>
      </c>
      <c r="E130" s="1" t="s">
        <v>665</v>
      </c>
      <c r="F130" s="1" t="s">
        <v>666</v>
      </c>
      <c r="G130" s="1" t="s">
        <v>649</v>
      </c>
      <c r="H130" s="1" t="s">
        <v>650</v>
      </c>
      <c r="I130" s="1">
        <v>80916</v>
      </c>
      <c r="J130" s="9"/>
      <c r="K130" s="9"/>
      <c r="L130" s="11" t="s">
        <v>667</v>
      </c>
      <c r="M130" s="11"/>
      <c r="N130" s="1" t="s">
        <v>45</v>
      </c>
      <c r="Q130" s="12" t="str">
        <f t="shared" si="5"/>
        <v>Amy</v>
      </c>
      <c r="S130" s="1" t="s">
        <v>47</v>
      </c>
      <c r="T130" s="1"/>
      <c r="U130" s="1"/>
      <c r="V130" s="1" t="s">
        <v>668</v>
      </c>
      <c r="X130" s="16">
        <v>1980</v>
      </c>
      <c r="AA130" s="1" t="s">
        <v>47</v>
      </c>
      <c r="AB130" s="1" t="s">
        <v>47</v>
      </c>
      <c r="AC130" s="1" t="s">
        <v>47</v>
      </c>
      <c r="AD130" s="1"/>
      <c r="AE130" s="1" t="s">
        <v>47</v>
      </c>
      <c r="AF130" s="1"/>
      <c r="AG130" s="1" t="s">
        <v>47</v>
      </c>
      <c r="AI130" s="1" t="s">
        <v>669</v>
      </c>
      <c r="AJ130" s="1" t="s">
        <v>47</v>
      </c>
    </row>
    <row r="131" spans="1:37" ht="12.75">
      <c r="A131" s="1" t="s">
        <v>457</v>
      </c>
      <c r="B131" s="1" t="s">
        <v>670</v>
      </c>
      <c r="E131" s="1" t="s">
        <v>671</v>
      </c>
      <c r="F131" s="1" t="s">
        <v>672</v>
      </c>
      <c r="G131" s="1" t="s">
        <v>59</v>
      </c>
      <c r="H131" s="1" t="s">
        <v>60</v>
      </c>
      <c r="I131" s="1">
        <v>50009</v>
      </c>
      <c r="J131" s="9"/>
      <c r="K131" s="9">
        <v>5156642831</v>
      </c>
      <c r="L131" s="11"/>
      <c r="M131" s="11"/>
      <c r="P131" s="1" t="s">
        <v>47</v>
      </c>
      <c r="Q131" s="12" t="str">
        <f t="shared" si="5"/>
        <v>Jane</v>
      </c>
      <c r="R131" s="1">
        <v>2013</v>
      </c>
      <c r="S131" s="1"/>
      <c r="T131" s="1"/>
      <c r="U131" s="1"/>
      <c r="V131" s="1" t="s">
        <v>673</v>
      </c>
      <c r="X131" s="16">
        <v>1952</v>
      </c>
      <c r="Z131" s="13"/>
      <c r="AA131" s="1"/>
      <c r="AB131" s="1" t="s">
        <v>47</v>
      </c>
      <c r="AC131" s="1" t="s">
        <v>47</v>
      </c>
      <c r="AD131" s="1"/>
      <c r="AE131" s="1"/>
      <c r="AF131" s="1"/>
      <c r="AG131" s="1"/>
      <c r="AI131" s="1" t="s">
        <v>674</v>
      </c>
      <c r="AK131" s="1" t="s">
        <v>47</v>
      </c>
    </row>
    <row r="132" spans="1:36" ht="12.75">
      <c r="A132" s="1" t="s">
        <v>457</v>
      </c>
      <c r="B132" s="1" t="s">
        <v>229</v>
      </c>
      <c r="E132" s="1" t="s">
        <v>675</v>
      </c>
      <c r="F132" s="1" t="s">
        <v>676</v>
      </c>
      <c r="G132" s="1" t="s">
        <v>677</v>
      </c>
      <c r="H132" s="1" t="s">
        <v>678</v>
      </c>
      <c r="I132" s="1">
        <v>60056</v>
      </c>
      <c r="J132" s="9"/>
      <c r="K132" s="9"/>
      <c r="L132" s="11" t="s">
        <v>679</v>
      </c>
      <c r="M132" s="11"/>
      <c r="N132" s="1" t="s">
        <v>45</v>
      </c>
      <c r="Q132" s="12" t="str">
        <f t="shared" si="5"/>
        <v>John</v>
      </c>
      <c r="S132" s="1" t="s">
        <v>47</v>
      </c>
      <c r="T132" s="1"/>
      <c r="U132" s="1"/>
      <c r="V132" s="1" t="s">
        <v>680</v>
      </c>
      <c r="X132" s="16">
        <v>1982</v>
      </c>
      <c r="Y132" s="1" t="s">
        <v>681</v>
      </c>
      <c r="Z132" s="13">
        <v>40712</v>
      </c>
      <c r="AA132" s="1" t="s">
        <v>47</v>
      </c>
      <c r="AB132" s="1" t="s">
        <v>47</v>
      </c>
      <c r="AC132" s="1"/>
      <c r="AD132" s="1"/>
      <c r="AE132" s="1" t="s">
        <v>47</v>
      </c>
      <c r="AF132" s="1"/>
      <c r="AG132" s="1"/>
      <c r="AI132" s="1" t="s">
        <v>682</v>
      </c>
      <c r="AJ132" s="1" t="s">
        <v>47</v>
      </c>
    </row>
    <row r="133" spans="1:35" ht="12.75">
      <c r="A133" s="1" t="s">
        <v>457</v>
      </c>
      <c r="B133" s="1" t="s">
        <v>308</v>
      </c>
      <c r="F133" s="1" t="s">
        <v>676</v>
      </c>
      <c r="G133" s="1" t="s">
        <v>677</v>
      </c>
      <c r="H133" s="1" t="s">
        <v>678</v>
      </c>
      <c r="I133" s="1">
        <v>60056</v>
      </c>
      <c r="J133" s="9"/>
      <c r="K133" s="9"/>
      <c r="L133" s="11" t="s">
        <v>679</v>
      </c>
      <c r="M133" s="11"/>
      <c r="Q133" s="12" t="str">
        <f t="shared" si="5"/>
        <v>Amy</v>
      </c>
      <c r="S133" s="1"/>
      <c r="T133" s="1"/>
      <c r="U133" s="1">
        <v>1</v>
      </c>
      <c r="X133" s="16">
        <v>1982</v>
      </c>
      <c r="Y133" s="1" t="s">
        <v>681</v>
      </c>
      <c r="Z133" s="13">
        <v>40712</v>
      </c>
      <c r="AA133" s="1" t="s">
        <v>47</v>
      </c>
      <c r="AB133" s="1" t="s">
        <v>47</v>
      </c>
      <c r="AC133" s="1"/>
      <c r="AD133" s="1"/>
      <c r="AE133" s="1"/>
      <c r="AF133" s="1"/>
      <c r="AG133" s="1"/>
      <c r="AI133" s="1" t="s">
        <v>683</v>
      </c>
    </row>
    <row r="134" spans="1:35" ht="12.75">
      <c r="A134" s="1" t="s">
        <v>457</v>
      </c>
      <c r="B134" s="1" t="s">
        <v>684</v>
      </c>
      <c r="F134" s="1" t="s">
        <v>672</v>
      </c>
      <c r="G134" s="1" t="s">
        <v>59</v>
      </c>
      <c r="H134" s="1" t="s">
        <v>60</v>
      </c>
      <c r="I134" s="1">
        <v>50009</v>
      </c>
      <c r="J134" s="9"/>
      <c r="K134" s="9"/>
      <c r="L134" s="11"/>
      <c r="M134" s="11"/>
      <c r="P134" s="1" t="s">
        <v>46</v>
      </c>
      <c r="Q134" s="12" t="str">
        <f t="shared" si="5"/>
        <v>Laurence</v>
      </c>
      <c r="R134" s="1">
        <v>2013</v>
      </c>
      <c r="S134" s="1"/>
      <c r="T134" s="1"/>
      <c r="U134" s="1"/>
      <c r="X134" s="16">
        <v>1952</v>
      </c>
      <c r="Z134" s="13"/>
      <c r="AA134" s="1"/>
      <c r="AB134" s="1" t="s">
        <v>47</v>
      </c>
      <c r="AC134" s="1" t="s">
        <v>47</v>
      </c>
      <c r="AD134" s="1"/>
      <c r="AE134" s="1"/>
      <c r="AF134" s="1"/>
      <c r="AG134" s="1"/>
      <c r="AI134" s="1" t="s">
        <v>685</v>
      </c>
    </row>
    <row r="135" spans="1:38" ht="12.75">
      <c r="A135" s="1" t="s">
        <v>457</v>
      </c>
      <c r="B135" s="1" t="s">
        <v>686</v>
      </c>
      <c r="E135" s="1" t="s">
        <v>687</v>
      </c>
      <c r="F135" s="1" t="s">
        <v>688</v>
      </c>
      <c r="G135" s="1" t="s">
        <v>93</v>
      </c>
      <c r="H135" s="1" t="s">
        <v>60</v>
      </c>
      <c r="I135" s="1">
        <v>50237</v>
      </c>
      <c r="J135" s="9">
        <v>5159675731</v>
      </c>
      <c r="K135" s="9"/>
      <c r="L135" s="11" t="s">
        <v>689</v>
      </c>
      <c r="M135" s="11"/>
      <c r="N135" s="1" t="s">
        <v>45</v>
      </c>
      <c r="O135" s="1" t="s">
        <v>71</v>
      </c>
      <c r="P135" s="1" t="s">
        <v>47</v>
      </c>
      <c r="Q135" s="12" t="str">
        <f t="shared" si="5"/>
        <v>Mike</v>
      </c>
      <c r="S135" s="1" t="s">
        <v>47</v>
      </c>
      <c r="T135" s="1"/>
      <c r="U135" s="1"/>
      <c r="V135" s="15" t="s">
        <v>690</v>
      </c>
      <c r="X135" s="16">
        <v>1953</v>
      </c>
      <c r="Y135" s="1" t="s">
        <v>691</v>
      </c>
      <c r="AA135" s="1" t="s">
        <v>47</v>
      </c>
      <c r="AB135" s="1" t="s">
        <v>47</v>
      </c>
      <c r="AC135" s="1" t="s">
        <v>47</v>
      </c>
      <c r="AD135" s="1" t="s">
        <v>47</v>
      </c>
      <c r="AE135" s="1" t="s">
        <v>47</v>
      </c>
      <c r="AF135" s="1" t="s">
        <v>47</v>
      </c>
      <c r="AG135" s="1" t="s">
        <v>47</v>
      </c>
      <c r="AI135" s="1" t="s">
        <v>692</v>
      </c>
      <c r="AJ135" s="1" t="s">
        <v>47</v>
      </c>
      <c r="AK135" s="1" t="s">
        <v>47</v>
      </c>
      <c r="AL135" s="1" t="s">
        <v>47</v>
      </c>
    </row>
    <row r="136" spans="1:38" ht="12.75">
      <c r="A136" s="1" t="s">
        <v>457</v>
      </c>
      <c r="B136" s="1" t="s">
        <v>128</v>
      </c>
      <c r="F136" s="1" t="s">
        <v>688</v>
      </c>
      <c r="G136" s="1" t="s">
        <v>93</v>
      </c>
      <c r="H136" s="1" t="s">
        <v>60</v>
      </c>
      <c r="I136" s="1">
        <v>50237</v>
      </c>
      <c r="J136" s="9">
        <v>5159675731</v>
      </c>
      <c r="K136" s="9"/>
      <c r="L136" s="11" t="s">
        <v>689</v>
      </c>
      <c r="M136" s="11"/>
      <c r="P136" s="1" t="s">
        <v>47</v>
      </c>
      <c r="Q136" s="12" t="str">
        <f t="shared" si="5"/>
        <v>Mary</v>
      </c>
      <c r="S136" s="1" t="s">
        <v>47</v>
      </c>
      <c r="T136" s="1"/>
      <c r="U136" s="1"/>
      <c r="V136" s="1" t="s">
        <v>531</v>
      </c>
      <c r="X136" s="16">
        <v>1952</v>
      </c>
      <c r="Y136" s="1" t="s">
        <v>691</v>
      </c>
      <c r="Z136" s="13"/>
      <c r="AA136" s="1" t="s">
        <v>47</v>
      </c>
      <c r="AB136" s="1" t="s">
        <v>47</v>
      </c>
      <c r="AC136" s="1" t="s">
        <v>47</v>
      </c>
      <c r="AD136" s="1" t="s">
        <v>47</v>
      </c>
      <c r="AE136" s="1" t="s">
        <v>47</v>
      </c>
      <c r="AF136" s="1" t="s">
        <v>47</v>
      </c>
      <c r="AG136" s="1" t="s">
        <v>47</v>
      </c>
      <c r="AI136" s="1" t="s">
        <v>693</v>
      </c>
      <c r="AK136" s="1" t="s">
        <v>47</v>
      </c>
      <c r="AL136" s="1" t="s">
        <v>47</v>
      </c>
    </row>
    <row r="137" spans="1:35" ht="12.75">
      <c r="A137" s="1" t="s">
        <v>694</v>
      </c>
      <c r="B137" s="1" t="s">
        <v>368</v>
      </c>
      <c r="E137" s="1" t="s">
        <v>695</v>
      </c>
      <c r="F137" s="1" t="s">
        <v>696</v>
      </c>
      <c r="G137" s="1" t="s">
        <v>113</v>
      </c>
      <c r="H137" s="1" t="s">
        <v>60</v>
      </c>
      <c r="I137" s="1" t="s">
        <v>697</v>
      </c>
      <c r="J137" s="17"/>
      <c r="K137" s="9"/>
      <c r="L137" s="11"/>
      <c r="M137" s="11"/>
      <c r="N137" s="1" t="s">
        <v>134</v>
      </c>
      <c r="Q137" s="12" t="str">
        <f t="shared" si="5"/>
        <v>Carroll</v>
      </c>
      <c r="X137" s="16">
        <v>1960</v>
      </c>
      <c r="AI137" s="1" t="s">
        <v>698</v>
      </c>
    </row>
    <row r="138" spans="1:35" ht="12.75">
      <c r="A138" s="1" t="s">
        <v>694</v>
      </c>
      <c r="B138" s="1" t="s">
        <v>362</v>
      </c>
      <c r="F138" s="1" t="s">
        <v>696</v>
      </c>
      <c r="G138" s="1" t="s">
        <v>113</v>
      </c>
      <c r="H138" s="1" t="s">
        <v>60</v>
      </c>
      <c r="I138" s="1" t="s">
        <v>697</v>
      </c>
      <c r="J138" s="9"/>
      <c r="K138" s="9"/>
      <c r="L138" s="11"/>
      <c r="M138" s="11"/>
      <c r="Q138" s="12" t="str">
        <f t="shared" si="5"/>
        <v>Linda</v>
      </c>
      <c r="X138" s="16">
        <v>1960</v>
      </c>
      <c r="AI138" s="1" t="s">
        <v>699</v>
      </c>
    </row>
    <row r="139" spans="1:38" ht="12.75">
      <c r="A139" s="1" t="s">
        <v>694</v>
      </c>
      <c r="B139" s="1" t="s">
        <v>700</v>
      </c>
      <c r="D139" s="1" t="s">
        <v>701</v>
      </c>
      <c r="E139" s="1" t="s">
        <v>702</v>
      </c>
      <c r="F139" s="1" t="s">
        <v>703</v>
      </c>
      <c r="G139" s="1" t="s">
        <v>59</v>
      </c>
      <c r="H139" s="1" t="s">
        <v>60</v>
      </c>
      <c r="I139" s="1">
        <v>50009</v>
      </c>
      <c r="J139" s="9"/>
      <c r="K139" s="9">
        <v>5154184211</v>
      </c>
      <c r="L139" s="11" t="s">
        <v>704</v>
      </c>
      <c r="M139" s="11"/>
      <c r="N139" s="1" t="s">
        <v>45</v>
      </c>
      <c r="O139" s="1" t="s">
        <v>211</v>
      </c>
      <c r="P139" s="1" t="s">
        <v>47</v>
      </c>
      <c r="Q139" s="12" t="str">
        <f t="shared" si="5"/>
        <v>Jolynn</v>
      </c>
      <c r="R139" s="1">
        <v>1970</v>
      </c>
      <c r="S139" s="1" t="s">
        <v>47</v>
      </c>
      <c r="T139" s="1"/>
      <c r="U139" s="1"/>
      <c r="V139" s="1" t="s">
        <v>329</v>
      </c>
      <c r="W139" s="13">
        <v>25795</v>
      </c>
      <c r="X139" s="14">
        <f>YEAR(W139)</f>
        <v>1970</v>
      </c>
      <c r="AA139" s="1" t="s">
        <v>47</v>
      </c>
      <c r="AB139" s="1" t="s">
        <v>47</v>
      </c>
      <c r="AC139" s="1" t="s">
        <v>47</v>
      </c>
      <c r="AD139" s="1" t="s">
        <v>47</v>
      </c>
      <c r="AE139" s="1" t="s">
        <v>47</v>
      </c>
      <c r="AF139" s="1" t="s">
        <v>47</v>
      </c>
      <c r="AG139" s="1" t="s">
        <v>47</v>
      </c>
      <c r="AH139" s="1" t="s">
        <v>198</v>
      </c>
      <c r="AI139" s="1" t="s">
        <v>705</v>
      </c>
      <c r="AJ139" s="1" t="s">
        <v>47</v>
      </c>
      <c r="AL139" s="1" t="s">
        <v>47</v>
      </c>
    </row>
    <row r="140" spans="1:38" ht="12.75">
      <c r="A140" s="1" t="s">
        <v>694</v>
      </c>
      <c r="B140" s="1" t="s">
        <v>706</v>
      </c>
      <c r="C140" s="1" t="s">
        <v>707</v>
      </c>
      <c r="F140" s="1" t="s">
        <v>703</v>
      </c>
      <c r="G140" s="1" t="s">
        <v>59</v>
      </c>
      <c r="H140" s="1" t="s">
        <v>60</v>
      </c>
      <c r="I140" s="1">
        <v>50009</v>
      </c>
      <c r="J140" s="9"/>
      <c r="K140" s="9"/>
      <c r="L140" s="11"/>
      <c r="M140" s="11"/>
      <c r="P140" s="1" t="s">
        <v>47</v>
      </c>
      <c r="Q140" s="12" t="str">
        <f t="shared" si="5"/>
        <v>Gabe</v>
      </c>
      <c r="V140" s="1" t="s">
        <v>708</v>
      </c>
      <c r="W140" s="13">
        <v>36916</v>
      </c>
      <c r="X140" s="14">
        <f>YEAR(W140)</f>
        <v>2001</v>
      </c>
      <c r="AA140" s="1" t="s">
        <v>47</v>
      </c>
      <c r="AB140" s="1" t="s">
        <v>47</v>
      </c>
      <c r="AC140" s="1" t="s">
        <v>47</v>
      </c>
      <c r="AD140" s="1" t="s">
        <v>47</v>
      </c>
      <c r="AE140" s="1" t="s">
        <v>47</v>
      </c>
      <c r="AF140" s="1" t="s">
        <v>47</v>
      </c>
      <c r="AG140" s="1" t="s">
        <v>47</v>
      </c>
      <c r="AI140" s="1" t="s">
        <v>709</v>
      </c>
      <c r="AL140" s="1" t="s">
        <v>47</v>
      </c>
    </row>
    <row r="141" spans="1:38" ht="12.75">
      <c r="A141" s="1" t="s">
        <v>694</v>
      </c>
      <c r="B141" s="1" t="s">
        <v>710</v>
      </c>
      <c r="F141" s="1" t="s">
        <v>703</v>
      </c>
      <c r="G141" s="1" t="s">
        <v>59</v>
      </c>
      <c r="H141" s="1" t="s">
        <v>60</v>
      </c>
      <c r="I141" s="1">
        <v>50009</v>
      </c>
      <c r="J141" s="9"/>
      <c r="K141" s="9"/>
      <c r="L141" s="11"/>
      <c r="M141" s="11"/>
      <c r="P141" s="1" t="s">
        <v>47</v>
      </c>
      <c r="Q141" s="12" t="str">
        <f t="shared" si="5"/>
        <v>Landan</v>
      </c>
      <c r="R141" s="1">
        <v>2004</v>
      </c>
      <c r="V141" s="1" t="s">
        <v>711</v>
      </c>
      <c r="W141" s="13">
        <v>38071</v>
      </c>
      <c r="X141" s="14">
        <f>YEAR(W141)</f>
        <v>2004</v>
      </c>
      <c r="AA141" s="1" t="s">
        <v>47</v>
      </c>
      <c r="AB141" s="1" t="s">
        <v>47</v>
      </c>
      <c r="AC141" s="1" t="s">
        <v>47</v>
      </c>
      <c r="AD141" s="1" t="s">
        <v>47</v>
      </c>
      <c r="AE141" s="1" t="s">
        <v>47</v>
      </c>
      <c r="AF141" s="1" t="s">
        <v>47</v>
      </c>
      <c r="AG141" s="1" t="s">
        <v>47</v>
      </c>
      <c r="AI141" s="1" t="s">
        <v>712</v>
      </c>
      <c r="AL141" s="1" t="s">
        <v>47</v>
      </c>
    </row>
    <row r="142" spans="1:38" ht="12.75">
      <c r="A142" s="1" t="s">
        <v>713</v>
      </c>
      <c r="B142" s="1" t="s">
        <v>714</v>
      </c>
      <c r="E142" s="1" t="s">
        <v>715</v>
      </c>
      <c r="F142" s="1" t="s">
        <v>716</v>
      </c>
      <c r="G142" s="1" t="s">
        <v>93</v>
      </c>
      <c r="H142" s="1" t="s">
        <v>60</v>
      </c>
      <c r="I142" s="1">
        <v>50237</v>
      </c>
      <c r="J142" s="9">
        <v>5159662582</v>
      </c>
      <c r="K142" s="9"/>
      <c r="L142" s="11" t="s">
        <v>717</v>
      </c>
      <c r="M142" s="11"/>
      <c r="N142" s="1" t="s">
        <v>45</v>
      </c>
      <c r="O142" s="1" t="s">
        <v>71</v>
      </c>
      <c r="P142" s="1" t="s">
        <v>47</v>
      </c>
      <c r="Q142" s="12" t="str">
        <f t="shared" si="5"/>
        <v>Dean</v>
      </c>
      <c r="S142" s="1" t="s">
        <v>47</v>
      </c>
      <c r="T142" s="1"/>
      <c r="U142" s="1"/>
      <c r="V142" s="1" t="s">
        <v>718</v>
      </c>
      <c r="X142" s="16">
        <v>1938</v>
      </c>
      <c r="Y142" s="1" t="s">
        <v>460</v>
      </c>
      <c r="Z142" s="13">
        <v>21729</v>
      </c>
      <c r="AA142" s="1" t="s">
        <v>47</v>
      </c>
      <c r="AB142" s="1" t="s">
        <v>47</v>
      </c>
      <c r="AC142" s="1" t="s">
        <v>47</v>
      </c>
      <c r="AD142" s="1" t="s">
        <v>47</v>
      </c>
      <c r="AE142" s="1" t="s">
        <v>47</v>
      </c>
      <c r="AF142" s="1" t="s">
        <v>47</v>
      </c>
      <c r="AG142" s="1" t="s">
        <v>47</v>
      </c>
      <c r="AI142" s="1" t="s">
        <v>719</v>
      </c>
      <c r="AJ142" s="1" t="s">
        <v>47</v>
      </c>
      <c r="AK142" s="1" t="s">
        <v>47</v>
      </c>
      <c r="AL142" s="1" t="s">
        <v>47</v>
      </c>
    </row>
    <row r="143" spans="1:38" ht="12.75">
      <c r="A143" s="1" t="s">
        <v>713</v>
      </c>
      <c r="B143" s="1" t="s">
        <v>720</v>
      </c>
      <c r="F143" s="1" t="s">
        <v>716</v>
      </c>
      <c r="G143" s="1" t="s">
        <v>93</v>
      </c>
      <c r="H143" s="1" t="s">
        <v>60</v>
      </c>
      <c r="I143" s="1">
        <v>50237</v>
      </c>
      <c r="J143" s="9">
        <v>5159662582</v>
      </c>
      <c r="K143" s="9"/>
      <c r="L143" s="11" t="s">
        <v>717</v>
      </c>
      <c r="M143" s="11"/>
      <c r="P143" s="1" t="s">
        <v>47</v>
      </c>
      <c r="Q143" s="12" t="str">
        <f t="shared" si="5"/>
        <v>Judy</v>
      </c>
      <c r="S143" s="1" t="s">
        <v>47</v>
      </c>
      <c r="T143" s="1"/>
      <c r="U143" s="1"/>
      <c r="V143" s="1" t="s">
        <v>721</v>
      </c>
      <c r="X143" s="16">
        <v>1939</v>
      </c>
      <c r="Y143" s="1" t="s">
        <v>460</v>
      </c>
      <c r="Z143" s="13">
        <v>21729</v>
      </c>
      <c r="AA143" s="1" t="s">
        <v>47</v>
      </c>
      <c r="AB143" s="1" t="s">
        <v>47</v>
      </c>
      <c r="AC143" s="1" t="s">
        <v>47</v>
      </c>
      <c r="AD143" s="1" t="s">
        <v>47</v>
      </c>
      <c r="AE143" s="1" t="s">
        <v>47</v>
      </c>
      <c r="AF143" s="1" t="s">
        <v>47</v>
      </c>
      <c r="AG143" s="1" t="s">
        <v>47</v>
      </c>
      <c r="AI143" s="1" t="s">
        <v>722</v>
      </c>
      <c r="AK143" s="1" t="s">
        <v>47</v>
      </c>
      <c r="AL143" s="1" t="s">
        <v>47</v>
      </c>
    </row>
    <row r="144" spans="1:35" ht="12.75">
      <c r="A144" s="1" t="s">
        <v>723</v>
      </c>
      <c r="B144" s="1" t="s">
        <v>344</v>
      </c>
      <c r="E144" s="1" t="s">
        <v>724</v>
      </c>
      <c r="F144" s="1" t="s">
        <v>725</v>
      </c>
      <c r="G144" s="1" t="s">
        <v>59</v>
      </c>
      <c r="H144" s="1" t="s">
        <v>60</v>
      </c>
      <c r="I144" s="1">
        <v>50009</v>
      </c>
      <c r="J144" s="17"/>
      <c r="K144" s="9"/>
      <c r="L144" s="11" t="s">
        <v>726</v>
      </c>
      <c r="M144" s="11"/>
      <c r="Q144" s="12" t="str">
        <f t="shared" si="5"/>
        <v>David</v>
      </c>
      <c r="V144" s="22" t="s">
        <v>727</v>
      </c>
      <c r="X144" s="16">
        <v>1966</v>
      </c>
      <c r="AI144" s="1" t="s">
        <v>728</v>
      </c>
    </row>
    <row r="145" spans="1:35" ht="12.75">
      <c r="A145" s="1" t="s">
        <v>723</v>
      </c>
      <c r="B145" s="1" t="s">
        <v>729</v>
      </c>
      <c r="F145" s="1" t="s">
        <v>725</v>
      </c>
      <c r="G145" s="1" t="s">
        <v>59</v>
      </c>
      <c r="H145" s="1" t="s">
        <v>60</v>
      </c>
      <c r="I145" s="1">
        <v>50009</v>
      </c>
      <c r="J145" s="9"/>
      <c r="K145" s="9"/>
      <c r="L145" s="11" t="s">
        <v>726</v>
      </c>
      <c r="M145" s="11"/>
      <c r="Q145" s="12" t="str">
        <f t="shared" si="5"/>
        <v>Susie</v>
      </c>
      <c r="V145" s="22" t="s">
        <v>730</v>
      </c>
      <c r="X145" s="16">
        <v>1968</v>
      </c>
      <c r="AI145" s="1" t="s">
        <v>731</v>
      </c>
    </row>
    <row r="146" spans="1:35" ht="12.75">
      <c r="A146" s="1" t="s">
        <v>723</v>
      </c>
      <c r="B146" s="1" t="s">
        <v>732</v>
      </c>
      <c r="F146" s="1" t="s">
        <v>725</v>
      </c>
      <c r="G146" s="1" t="s">
        <v>59</v>
      </c>
      <c r="H146" s="1" t="s">
        <v>60</v>
      </c>
      <c r="I146" s="1">
        <v>50009</v>
      </c>
      <c r="J146" s="9"/>
      <c r="K146" s="9"/>
      <c r="L146" s="11" t="s">
        <v>726</v>
      </c>
      <c r="M146" s="11"/>
      <c r="Q146" s="12" t="str">
        <f t="shared" si="5"/>
        <v>Ava</v>
      </c>
      <c r="V146" s="22" t="s">
        <v>227</v>
      </c>
      <c r="X146" s="16">
        <v>2004</v>
      </c>
      <c r="AI146" s="1" t="s">
        <v>733</v>
      </c>
    </row>
    <row r="147" spans="1:35" ht="12.75">
      <c r="A147" s="1" t="s">
        <v>723</v>
      </c>
      <c r="B147" s="1" t="s">
        <v>734</v>
      </c>
      <c r="F147" s="1" t="s">
        <v>725</v>
      </c>
      <c r="G147" s="1" t="s">
        <v>59</v>
      </c>
      <c r="H147" s="1" t="s">
        <v>60</v>
      </c>
      <c r="I147" s="1">
        <v>50009</v>
      </c>
      <c r="J147" s="9"/>
      <c r="K147" s="9"/>
      <c r="L147" s="11" t="s">
        <v>726</v>
      </c>
      <c r="M147" s="11"/>
      <c r="Q147" s="12" t="str">
        <f t="shared" si="5"/>
        <v>Ben</v>
      </c>
      <c r="V147" s="22" t="s">
        <v>668</v>
      </c>
      <c r="X147" s="16">
        <v>2006</v>
      </c>
      <c r="AI147" s="1" t="s">
        <v>735</v>
      </c>
    </row>
    <row r="148" spans="1:38" ht="12.75">
      <c r="A148" s="1" t="s">
        <v>723</v>
      </c>
      <c r="B148" s="1" t="s">
        <v>736</v>
      </c>
      <c r="D148" s="1" t="s">
        <v>290</v>
      </c>
      <c r="E148" s="1" t="s">
        <v>737</v>
      </c>
      <c r="F148" s="1" t="s">
        <v>738</v>
      </c>
      <c r="G148" s="1" t="s">
        <v>59</v>
      </c>
      <c r="H148" s="1" t="s">
        <v>60</v>
      </c>
      <c r="I148" s="1">
        <v>50009</v>
      </c>
      <c r="J148" s="9">
        <v>5156813848</v>
      </c>
      <c r="L148" s="11" t="s">
        <v>739</v>
      </c>
      <c r="M148" s="11"/>
      <c r="N148" s="1" t="s">
        <v>45</v>
      </c>
      <c r="O148" s="1" t="s">
        <v>211</v>
      </c>
      <c r="P148" s="1" t="s">
        <v>47</v>
      </c>
      <c r="Q148" s="12" t="str">
        <f t="shared" si="5"/>
        <v>Jennifer</v>
      </c>
      <c r="R148" s="1">
        <v>1963</v>
      </c>
      <c r="S148" s="1" t="s">
        <v>47</v>
      </c>
      <c r="T148" s="1"/>
      <c r="U148" s="1"/>
      <c r="V148" s="1" t="s">
        <v>740</v>
      </c>
      <c r="W148" s="13">
        <v>23286</v>
      </c>
      <c r="X148" s="14">
        <f aca="true" t="shared" si="6" ref="X148:X153">YEAR(W148)</f>
        <v>1963</v>
      </c>
      <c r="Y148" s="1" t="s">
        <v>741</v>
      </c>
      <c r="AA148" s="1" t="s">
        <v>47</v>
      </c>
      <c r="AB148" s="1" t="s">
        <v>47</v>
      </c>
      <c r="AC148" s="1" t="s">
        <v>47</v>
      </c>
      <c r="AD148" s="1" t="s">
        <v>47</v>
      </c>
      <c r="AE148" s="1" t="s">
        <v>47</v>
      </c>
      <c r="AF148" s="1" t="s">
        <v>47</v>
      </c>
      <c r="AG148" s="1" t="s">
        <v>47</v>
      </c>
      <c r="AH148" s="1" t="s">
        <v>513</v>
      </c>
      <c r="AI148" s="1" t="s">
        <v>742</v>
      </c>
      <c r="AJ148" s="1" t="s">
        <v>47</v>
      </c>
      <c r="AK148" s="1" t="s">
        <v>47</v>
      </c>
      <c r="AL148" s="1" t="s">
        <v>47</v>
      </c>
    </row>
    <row r="149" spans="1:38" ht="12.75">
      <c r="A149" s="1" t="s">
        <v>723</v>
      </c>
      <c r="B149" s="1" t="s">
        <v>743</v>
      </c>
      <c r="D149" s="1" t="s">
        <v>744</v>
      </c>
      <c r="F149" s="1" t="s">
        <v>738</v>
      </c>
      <c r="G149" s="1" t="s">
        <v>59</v>
      </c>
      <c r="H149" s="1" t="s">
        <v>60</v>
      </c>
      <c r="I149" s="1">
        <v>50009</v>
      </c>
      <c r="J149" s="9">
        <v>5159753874</v>
      </c>
      <c r="K149" s="9"/>
      <c r="L149" s="11" t="s">
        <v>739</v>
      </c>
      <c r="M149" s="11"/>
      <c r="P149" s="1" t="s">
        <v>47</v>
      </c>
      <c r="Q149" s="12" t="str">
        <f t="shared" si="5"/>
        <v>Gary</v>
      </c>
      <c r="S149" s="1" t="s">
        <v>47</v>
      </c>
      <c r="T149" s="1"/>
      <c r="U149" s="1"/>
      <c r="V149" s="1" t="s">
        <v>745</v>
      </c>
      <c r="W149" s="13">
        <v>23674</v>
      </c>
      <c r="X149" s="14">
        <f t="shared" si="6"/>
        <v>1964</v>
      </c>
      <c r="Y149" s="1" t="s">
        <v>741</v>
      </c>
      <c r="Z149" s="13"/>
      <c r="AA149" s="1" t="s">
        <v>47</v>
      </c>
      <c r="AB149" s="1" t="s">
        <v>47</v>
      </c>
      <c r="AC149" s="1" t="s">
        <v>47</v>
      </c>
      <c r="AD149" s="1" t="s">
        <v>47</v>
      </c>
      <c r="AE149" s="1" t="s">
        <v>47</v>
      </c>
      <c r="AF149" s="1" t="s">
        <v>47</v>
      </c>
      <c r="AG149" s="1" t="s">
        <v>47</v>
      </c>
      <c r="AI149" s="1" t="s">
        <v>746</v>
      </c>
      <c r="AL149" s="1" t="s">
        <v>47</v>
      </c>
    </row>
    <row r="150" spans="1:38" ht="12.75">
      <c r="A150" s="1" t="s">
        <v>723</v>
      </c>
      <c r="B150" s="1" t="s">
        <v>747</v>
      </c>
      <c r="D150" s="1" t="s">
        <v>744</v>
      </c>
      <c r="E150" s="1" t="s">
        <v>748</v>
      </c>
      <c r="F150" s="1" t="s">
        <v>749</v>
      </c>
      <c r="G150" s="1" t="s">
        <v>499</v>
      </c>
      <c r="H150" s="1" t="s">
        <v>60</v>
      </c>
      <c r="I150" s="1">
        <v>50023</v>
      </c>
      <c r="J150" s="9">
        <v>5154945432</v>
      </c>
      <c r="L150" s="11" t="s">
        <v>750</v>
      </c>
      <c r="M150" s="11"/>
      <c r="N150" s="1" t="s">
        <v>45</v>
      </c>
      <c r="O150" s="1" t="s">
        <v>71</v>
      </c>
      <c r="P150" s="1" t="s">
        <v>47</v>
      </c>
      <c r="Q150" s="12" t="str">
        <f t="shared" si="5"/>
        <v>Evan</v>
      </c>
      <c r="R150" s="1">
        <v>1994</v>
      </c>
      <c r="S150" s="1" t="s">
        <v>47</v>
      </c>
      <c r="T150" s="1">
        <v>2007</v>
      </c>
      <c r="U150" s="1"/>
      <c r="V150" s="1" t="s">
        <v>751</v>
      </c>
      <c r="W150" s="13">
        <v>34394</v>
      </c>
      <c r="X150" s="14">
        <f t="shared" si="6"/>
        <v>1994</v>
      </c>
      <c r="AA150" s="1" t="s">
        <v>47</v>
      </c>
      <c r="AB150" s="1" t="s">
        <v>47</v>
      </c>
      <c r="AC150" s="1" t="s">
        <v>47</v>
      </c>
      <c r="AD150" s="1" t="s">
        <v>47</v>
      </c>
      <c r="AE150" s="1" t="s">
        <v>47</v>
      </c>
      <c r="AF150" s="1" t="s">
        <v>47</v>
      </c>
      <c r="AG150" s="1" t="s">
        <v>47</v>
      </c>
      <c r="AI150" s="1" t="s">
        <v>752</v>
      </c>
      <c r="AL150" s="1" t="s">
        <v>47</v>
      </c>
    </row>
    <row r="151" spans="1:38" ht="12.75">
      <c r="A151" s="1" t="s">
        <v>723</v>
      </c>
      <c r="B151" s="1" t="s">
        <v>753</v>
      </c>
      <c r="D151" s="1" t="s">
        <v>754</v>
      </c>
      <c r="F151" s="1" t="s">
        <v>738</v>
      </c>
      <c r="G151" s="1" t="s">
        <v>59</v>
      </c>
      <c r="H151" s="1" t="s">
        <v>60</v>
      </c>
      <c r="I151" s="1">
        <v>50009</v>
      </c>
      <c r="J151" s="9">
        <v>5159790025</v>
      </c>
      <c r="K151" s="9"/>
      <c r="L151" s="11" t="s">
        <v>739</v>
      </c>
      <c r="M151" s="11"/>
      <c r="P151" s="1" t="s">
        <v>47</v>
      </c>
      <c r="Q151" s="12" t="str">
        <f t="shared" si="5"/>
        <v>Aleka</v>
      </c>
      <c r="R151" s="1">
        <v>1998</v>
      </c>
      <c r="S151" s="1" t="s">
        <v>47</v>
      </c>
      <c r="T151" s="1">
        <v>2012</v>
      </c>
      <c r="U151" s="1"/>
      <c r="V151" s="1" t="s">
        <v>755</v>
      </c>
      <c r="W151" s="23">
        <v>35838</v>
      </c>
      <c r="X151" s="14">
        <f t="shared" si="6"/>
        <v>1998</v>
      </c>
      <c r="AA151" s="1" t="s">
        <v>47</v>
      </c>
      <c r="AB151" s="1" t="s">
        <v>47</v>
      </c>
      <c r="AC151" s="1" t="s">
        <v>47</v>
      </c>
      <c r="AD151" s="1" t="s">
        <v>47</v>
      </c>
      <c r="AE151" s="1" t="s">
        <v>47</v>
      </c>
      <c r="AF151" s="1" t="s">
        <v>47</v>
      </c>
      <c r="AG151" s="1" t="s">
        <v>47</v>
      </c>
      <c r="AI151" s="1" t="s">
        <v>756</v>
      </c>
      <c r="AL151" s="1" t="s">
        <v>47</v>
      </c>
    </row>
    <row r="152" spans="1:38" ht="12.75">
      <c r="A152" s="1" t="s">
        <v>723</v>
      </c>
      <c r="B152" s="1" t="s">
        <v>757</v>
      </c>
      <c r="F152" s="1" t="s">
        <v>738</v>
      </c>
      <c r="G152" s="1" t="s">
        <v>59</v>
      </c>
      <c r="H152" s="1" t="s">
        <v>60</v>
      </c>
      <c r="I152" s="1">
        <v>50009</v>
      </c>
      <c r="J152" s="9">
        <v>5152057848</v>
      </c>
      <c r="K152" s="9"/>
      <c r="L152" s="11" t="s">
        <v>739</v>
      </c>
      <c r="M152" s="11"/>
      <c r="P152" s="1" t="s">
        <v>47</v>
      </c>
      <c r="Q152" s="12" t="str">
        <f t="shared" si="5"/>
        <v>Owen</v>
      </c>
      <c r="R152" s="1">
        <v>1999</v>
      </c>
      <c r="S152" s="1" t="s">
        <v>47</v>
      </c>
      <c r="T152" s="1">
        <v>2012</v>
      </c>
      <c r="U152" s="1"/>
      <c r="V152" s="1" t="s">
        <v>758</v>
      </c>
      <c r="W152" s="13">
        <v>36205</v>
      </c>
      <c r="X152" s="14">
        <f t="shared" si="6"/>
        <v>1999</v>
      </c>
      <c r="AA152" s="1" t="s">
        <v>47</v>
      </c>
      <c r="AB152" s="1" t="s">
        <v>47</v>
      </c>
      <c r="AC152" s="1" t="s">
        <v>47</v>
      </c>
      <c r="AD152" s="1" t="s">
        <v>47</v>
      </c>
      <c r="AE152" s="1" t="s">
        <v>47</v>
      </c>
      <c r="AF152" s="1" t="s">
        <v>47</v>
      </c>
      <c r="AG152" s="1" t="s">
        <v>47</v>
      </c>
      <c r="AI152" s="1" t="s">
        <v>759</v>
      </c>
      <c r="AL152" s="1" t="s">
        <v>47</v>
      </c>
    </row>
    <row r="153" spans="1:38" ht="12.75">
      <c r="A153" s="1" t="s">
        <v>723</v>
      </c>
      <c r="B153" s="1" t="s">
        <v>153</v>
      </c>
      <c r="F153" s="1" t="s">
        <v>738</v>
      </c>
      <c r="G153" s="1" t="s">
        <v>59</v>
      </c>
      <c r="H153" s="1" t="s">
        <v>60</v>
      </c>
      <c r="I153" s="1">
        <v>50009</v>
      </c>
      <c r="J153" s="9">
        <v>5156891442</v>
      </c>
      <c r="K153" s="9"/>
      <c r="L153" s="11" t="s">
        <v>739</v>
      </c>
      <c r="M153" s="11"/>
      <c r="P153" s="1" t="s">
        <v>47</v>
      </c>
      <c r="Q153" s="12" t="str">
        <f t="shared" si="5"/>
        <v>Olivia</v>
      </c>
      <c r="R153" s="1">
        <v>2001</v>
      </c>
      <c r="S153" s="1" t="s">
        <v>47</v>
      </c>
      <c r="T153" s="2">
        <v>2016</v>
      </c>
      <c r="V153" s="1" t="s">
        <v>511</v>
      </c>
      <c r="W153" s="13">
        <v>37191</v>
      </c>
      <c r="X153" s="14">
        <f t="shared" si="6"/>
        <v>2001</v>
      </c>
      <c r="AA153" s="1" t="s">
        <v>47</v>
      </c>
      <c r="AB153" s="1" t="s">
        <v>47</v>
      </c>
      <c r="AC153" s="1" t="s">
        <v>47</v>
      </c>
      <c r="AD153" s="1" t="s">
        <v>47</v>
      </c>
      <c r="AE153" s="1" t="s">
        <v>47</v>
      </c>
      <c r="AF153" s="1" t="s">
        <v>47</v>
      </c>
      <c r="AG153" s="1" t="s">
        <v>47</v>
      </c>
      <c r="AI153" s="1" t="s">
        <v>760</v>
      </c>
      <c r="AL153" s="1" t="s">
        <v>47</v>
      </c>
    </row>
    <row r="154" spans="1:35" ht="12.75">
      <c r="A154" s="1" t="s">
        <v>723</v>
      </c>
      <c r="B154" s="1" t="s">
        <v>761</v>
      </c>
      <c r="E154" s="1" t="s">
        <v>762</v>
      </c>
      <c r="F154" s="1" t="s">
        <v>763</v>
      </c>
      <c r="G154" s="1" t="s">
        <v>113</v>
      </c>
      <c r="H154" s="1" t="s">
        <v>60</v>
      </c>
      <c r="I154" s="1">
        <v>50327</v>
      </c>
      <c r="J154" s="9"/>
      <c r="K154" s="9"/>
      <c r="L154" s="11"/>
      <c r="M154" s="11"/>
      <c r="N154" s="1" t="s">
        <v>134</v>
      </c>
      <c r="Q154" s="12" t="str">
        <f t="shared" si="5"/>
        <v>Mark</v>
      </c>
      <c r="R154" s="1">
        <v>2016</v>
      </c>
      <c r="V154" s="2"/>
      <c r="X154" s="16"/>
      <c r="AE154" t="s">
        <v>47</v>
      </c>
      <c r="AI154" s="1" t="s">
        <v>764</v>
      </c>
    </row>
    <row r="155" spans="1:35" ht="12.75">
      <c r="A155" s="1" t="s">
        <v>723</v>
      </c>
      <c r="B155" s="1" t="s">
        <v>765</v>
      </c>
      <c r="F155" s="1" t="s">
        <v>763</v>
      </c>
      <c r="G155" s="1" t="s">
        <v>113</v>
      </c>
      <c r="H155" s="1" t="s">
        <v>60</v>
      </c>
      <c r="I155" s="1">
        <v>50327</v>
      </c>
      <c r="J155" s="9"/>
      <c r="K155" s="9"/>
      <c r="L155" s="11"/>
      <c r="M155" s="11"/>
      <c r="Q155" s="12" t="str">
        <f aca="true" t="shared" si="7" ref="Q155:Q178">+B155</f>
        <v>Tracy</v>
      </c>
      <c r="R155" s="1">
        <v>2016</v>
      </c>
      <c r="V155" s="2"/>
      <c r="X155" s="16"/>
      <c r="AE155" t="s">
        <v>47</v>
      </c>
      <c r="AI155" s="1" t="s">
        <v>766</v>
      </c>
    </row>
    <row r="156" spans="1:38" ht="12.75">
      <c r="A156" s="1" t="s">
        <v>767</v>
      </c>
      <c r="B156" s="1" t="s">
        <v>768</v>
      </c>
      <c r="E156" s="1" t="s">
        <v>769</v>
      </c>
      <c r="F156" s="1" t="s">
        <v>770</v>
      </c>
      <c r="G156" s="1" t="s">
        <v>148</v>
      </c>
      <c r="H156" s="1" t="s">
        <v>60</v>
      </c>
      <c r="I156" s="1">
        <v>50266</v>
      </c>
      <c r="J156" s="9">
        <v>5152212725</v>
      </c>
      <c r="K156" s="9">
        <v>5153216926</v>
      </c>
      <c r="L156" s="11" t="s">
        <v>771</v>
      </c>
      <c r="M156" s="11" t="s">
        <v>772</v>
      </c>
      <c r="N156" s="1" t="s">
        <v>45</v>
      </c>
      <c r="P156" s="1" t="s">
        <v>46</v>
      </c>
      <c r="Q156" s="12" t="str">
        <f t="shared" si="7"/>
        <v>Pastor Gary</v>
      </c>
      <c r="R156" s="1">
        <v>2013</v>
      </c>
      <c r="V156" s="1" t="s">
        <v>773</v>
      </c>
      <c r="W156" s="13">
        <v>16821</v>
      </c>
      <c r="X156" s="14">
        <f aca="true" t="shared" si="8" ref="X156:X163">YEAR(W156)</f>
        <v>1946</v>
      </c>
      <c r="Y156" s="1" t="s">
        <v>329</v>
      </c>
      <c r="Z156" s="13">
        <v>37848</v>
      </c>
      <c r="AA156" s="1"/>
      <c r="AB156" s="1" t="s">
        <v>47</v>
      </c>
      <c r="AC156" s="1" t="s">
        <v>47</v>
      </c>
      <c r="AD156" s="1" t="s">
        <v>47</v>
      </c>
      <c r="AE156" s="1" t="s">
        <v>47</v>
      </c>
      <c r="AF156" s="1" t="s">
        <v>47</v>
      </c>
      <c r="AG156" s="1"/>
      <c r="AI156" s="1" t="s">
        <v>774</v>
      </c>
      <c r="AJ156" s="1" t="s">
        <v>47</v>
      </c>
      <c r="AK156" s="1" t="s">
        <v>47</v>
      </c>
      <c r="AL156" s="1" t="s">
        <v>47</v>
      </c>
    </row>
    <row r="157" spans="1:38" ht="12.75">
      <c r="A157" s="1" t="s">
        <v>767</v>
      </c>
      <c r="B157" s="1" t="s">
        <v>701</v>
      </c>
      <c r="F157" s="1" t="s">
        <v>770</v>
      </c>
      <c r="G157" s="1" t="s">
        <v>148</v>
      </c>
      <c r="H157" s="1" t="s">
        <v>60</v>
      </c>
      <c r="I157" s="1">
        <v>50266</v>
      </c>
      <c r="J157" s="9">
        <v>5152212725</v>
      </c>
      <c r="K157" s="9">
        <v>5152299186</v>
      </c>
      <c r="L157" s="11" t="s">
        <v>775</v>
      </c>
      <c r="M157" s="11" t="s">
        <v>772</v>
      </c>
      <c r="P157" s="1" t="s">
        <v>46</v>
      </c>
      <c r="Q157" s="12" t="str">
        <f t="shared" si="7"/>
        <v>Margaret</v>
      </c>
      <c r="R157" s="1">
        <v>2013</v>
      </c>
      <c r="S157" s="1" t="s">
        <v>47</v>
      </c>
      <c r="T157" s="1">
        <v>2013</v>
      </c>
      <c r="U157" s="1"/>
      <c r="V157" s="1" t="s">
        <v>776</v>
      </c>
      <c r="W157" s="13">
        <v>17084</v>
      </c>
      <c r="X157" s="14">
        <f t="shared" si="8"/>
        <v>1946</v>
      </c>
      <c r="Y157" s="1" t="s">
        <v>329</v>
      </c>
      <c r="Z157" s="13">
        <v>37848</v>
      </c>
      <c r="AA157" s="1"/>
      <c r="AB157" s="1" t="s">
        <v>47</v>
      </c>
      <c r="AC157" s="1" t="s">
        <v>47</v>
      </c>
      <c r="AD157" s="1" t="s">
        <v>47</v>
      </c>
      <c r="AE157" s="1" t="s">
        <v>47</v>
      </c>
      <c r="AF157" s="1" t="s">
        <v>47</v>
      </c>
      <c r="AG157" s="1"/>
      <c r="AI157" s="1" t="s">
        <v>777</v>
      </c>
      <c r="AK157" s="1" t="s">
        <v>47</v>
      </c>
      <c r="AL157" s="1" t="s">
        <v>47</v>
      </c>
    </row>
    <row r="158" spans="1:37" ht="12.75">
      <c r="A158" s="1" t="s">
        <v>513</v>
      </c>
      <c r="B158" s="1" t="s">
        <v>303</v>
      </c>
      <c r="C158" s="1" t="s">
        <v>778</v>
      </c>
      <c r="D158" s="1" t="s">
        <v>779</v>
      </c>
      <c r="E158" s="1" t="s">
        <v>780</v>
      </c>
      <c r="F158" s="1" t="s">
        <v>781</v>
      </c>
      <c r="G158" s="1" t="s">
        <v>59</v>
      </c>
      <c r="H158" s="1" t="s">
        <v>60</v>
      </c>
      <c r="I158" s="1" t="s">
        <v>782</v>
      </c>
      <c r="J158" s="9">
        <v>5159677764</v>
      </c>
      <c r="K158" s="9">
        <v>5157707784</v>
      </c>
      <c r="L158" s="11" t="s">
        <v>783</v>
      </c>
      <c r="M158" s="11" t="s">
        <v>784</v>
      </c>
      <c r="N158" s="1" t="s">
        <v>86</v>
      </c>
      <c r="O158" s="1" t="s">
        <v>71</v>
      </c>
      <c r="P158" s="1" t="s">
        <v>47</v>
      </c>
      <c r="Q158" s="12" t="str">
        <f t="shared" si="7"/>
        <v>Jeff</v>
      </c>
      <c r="R158" s="1">
        <v>1954</v>
      </c>
      <c r="S158" s="1" t="s">
        <v>47</v>
      </c>
      <c r="T158" s="1"/>
      <c r="U158" s="1"/>
      <c r="V158" s="1" t="s">
        <v>785</v>
      </c>
      <c r="W158" s="13">
        <v>19812</v>
      </c>
      <c r="X158" s="14">
        <f t="shared" si="8"/>
        <v>1954</v>
      </c>
      <c r="Y158" s="1" t="s">
        <v>786</v>
      </c>
      <c r="Z158" s="13">
        <v>32340</v>
      </c>
      <c r="AA158" s="1" t="s">
        <v>47</v>
      </c>
      <c r="AB158" s="1" t="s">
        <v>47</v>
      </c>
      <c r="AC158" s="1" t="s">
        <v>47</v>
      </c>
      <c r="AD158" s="1" t="s">
        <v>47</v>
      </c>
      <c r="AE158" s="1" t="s">
        <v>47</v>
      </c>
      <c r="AF158" s="1" t="s">
        <v>47</v>
      </c>
      <c r="AG158" s="1" t="s">
        <v>47</v>
      </c>
      <c r="AI158" s="1" t="s">
        <v>787</v>
      </c>
      <c r="AJ158" s="1" t="s">
        <v>47</v>
      </c>
      <c r="AK158" s="1" t="s">
        <v>47</v>
      </c>
    </row>
    <row r="159" spans="1:35" ht="12.75">
      <c r="A159" s="1" t="s">
        <v>513</v>
      </c>
      <c r="B159" s="1" t="s">
        <v>106</v>
      </c>
      <c r="F159" s="1" t="s">
        <v>781</v>
      </c>
      <c r="G159" s="1" t="s">
        <v>59</v>
      </c>
      <c r="H159" s="1" t="s">
        <v>60</v>
      </c>
      <c r="I159" s="1" t="s">
        <v>782</v>
      </c>
      <c r="J159" s="9">
        <v>5159677764</v>
      </c>
      <c r="K159" s="9">
        <v>5157707781</v>
      </c>
      <c r="L159" s="11" t="s">
        <v>783</v>
      </c>
      <c r="M159" s="11"/>
      <c r="N159" s="1" t="s">
        <v>45</v>
      </c>
      <c r="P159" s="1" t="s">
        <v>47</v>
      </c>
      <c r="Q159" s="12" t="str">
        <f t="shared" si="7"/>
        <v>Rosemary</v>
      </c>
      <c r="R159" s="1">
        <v>1987</v>
      </c>
      <c r="V159" s="1" t="s">
        <v>259</v>
      </c>
      <c r="W159" s="13">
        <v>19863</v>
      </c>
      <c r="X159" s="14">
        <f t="shared" si="8"/>
        <v>1954</v>
      </c>
      <c r="Y159" s="1" t="s">
        <v>786</v>
      </c>
      <c r="Z159" s="13">
        <v>32340</v>
      </c>
      <c r="AA159" s="1" t="s">
        <v>47</v>
      </c>
      <c r="AB159" s="1" t="s">
        <v>47</v>
      </c>
      <c r="AC159" s="1" t="s">
        <v>47</v>
      </c>
      <c r="AD159" s="1" t="s">
        <v>47</v>
      </c>
      <c r="AE159" s="1" t="s">
        <v>47</v>
      </c>
      <c r="AF159" s="1" t="s">
        <v>47</v>
      </c>
      <c r="AG159" s="1" t="s">
        <v>47</v>
      </c>
      <c r="AI159" s="1" t="s">
        <v>788</v>
      </c>
    </row>
    <row r="160" spans="1:37" ht="12.75">
      <c r="A160" s="1" t="s">
        <v>513</v>
      </c>
      <c r="B160" s="1" t="s">
        <v>789</v>
      </c>
      <c r="D160" s="1" t="s">
        <v>790</v>
      </c>
      <c r="E160" s="1" t="s">
        <v>791</v>
      </c>
      <c r="F160" s="1" t="s">
        <v>792</v>
      </c>
      <c r="G160" s="1" t="s">
        <v>443</v>
      </c>
      <c r="H160" s="1" t="s">
        <v>60</v>
      </c>
      <c r="I160" s="1">
        <v>50309</v>
      </c>
      <c r="J160" s="9">
        <v>5157704008</v>
      </c>
      <c r="L160" s="10" t="s">
        <v>793</v>
      </c>
      <c r="N160" s="1" t="s">
        <v>45</v>
      </c>
      <c r="O160" s="1" t="s">
        <v>71</v>
      </c>
      <c r="P160" s="1" t="s">
        <v>47</v>
      </c>
      <c r="Q160" s="12" t="str">
        <f t="shared" si="7"/>
        <v>Allison</v>
      </c>
      <c r="R160" s="1">
        <v>1989</v>
      </c>
      <c r="S160" s="1" t="s">
        <v>47</v>
      </c>
      <c r="T160" s="24"/>
      <c r="U160" s="24"/>
      <c r="V160" s="1" t="s">
        <v>794</v>
      </c>
      <c r="W160" s="13">
        <v>32634</v>
      </c>
      <c r="X160" s="14">
        <f t="shared" si="8"/>
        <v>1989</v>
      </c>
      <c r="AA160" s="1" t="s">
        <v>47</v>
      </c>
      <c r="AB160" s="1" t="s">
        <v>47</v>
      </c>
      <c r="AC160" s="1" t="s">
        <v>47</v>
      </c>
      <c r="AD160" s="1" t="s">
        <v>47</v>
      </c>
      <c r="AE160" s="1" t="s">
        <v>47</v>
      </c>
      <c r="AF160" s="1" t="s">
        <v>47</v>
      </c>
      <c r="AG160" s="1" t="s">
        <v>47</v>
      </c>
      <c r="AI160" s="1" t="s">
        <v>795</v>
      </c>
      <c r="AJ160" s="1" t="s">
        <v>47</v>
      </c>
      <c r="AK160" s="1" t="s">
        <v>47</v>
      </c>
    </row>
    <row r="161" spans="1:37" ht="12.75">
      <c r="A161" s="1" t="s">
        <v>513</v>
      </c>
      <c r="B161" s="1" t="s">
        <v>796</v>
      </c>
      <c r="D161" s="1" t="s">
        <v>779</v>
      </c>
      <c r="E161" s="1" t="s">
        <v>797</v>
      </c>
      <c r="F161" s="1" t="s">
        <v>798</v>
      </c>
      <c r="G161" s="1" t="s">
        <v>443</v>
      </c>
      <c r="H161" s="1" t="s">
        <v>60</v>
      </c>
      <c r="I161" s="1">
        <v>50310</v>
      </c>
      <c r="J161" s="9">
        <v>5157719687</v>
      </c>
      <c r="L161" s="11" t="s">
        <v>799</v>
      </c>
      <c r="N161" s="1" t="s">
        <v>45</v>
      </c>
      <c r="O161" s="1" t="s">
        <v>71</v>
      </c>
      <c r="P161" s="1" t="s">
        <v>47</v>
      </c>
      <c r="Q161" s="12" t="str">
        <f t="shared" si="7"/>
        <v>Jonathan</v>
      </c>
      <c r="R161" s="1">
        <v>1991</v>
      </c>
      <c r="S161" s="1" t="s">
        <v>47</v>
      </c>
      <c r="T161" s="1">
        <v>2005</v>
      </c>
      <c r="U161" s="1"/>
      <c r="V161" s="1" t="s">
        <v>800</v>
      </c>
      <c r="W161" s="13">
        <v>33480</v>
      </c>
      <c r="X161" s="14">
        <f t="shared" si="8"/>
        <v>1991</v>
      </c>
      <c r="AA161" s="1" t="s">
        <v>47</v>
      </c>
      <c r="AB161" s="1" t="s">
        <v>47</v>
      </c>
      <c r="AC161" s="1" t="s">
        <v>47</v>
      </c>
      <c r="AD161" s="1" t="s">
        <v>47</v>
      </c>
      <c r="AE161" s="1" t="s">
        <v>47</v>
      </c>
      <c r="AF161" s="1" t="s">
        <v>47</v>
      </c>
      <c r="AG161" s="1" t="s">
        <v>47</v>
      </c>
      <c r="AI161" s="1" t="s">
        <v>801</v>
      </c>
      <c r="AJ161" s="1" t="s">
        <v>47</v>
      </c>
      <c r="AK161" s="1" t="s">
        <v>47</v>
      </c>
    </row>
    <row r="162" spans="1:35" ht="12.75">
      <c r="A162" s="1" t="s">
        <v>513</v>
      </c>
      <c r="B162" s="1" t="s">
        <v>802</v>
      </c>
      <c r="E162" s="1" t="s">
        <v>803</v>
      </c>
      <c r="F162" s="1" t="s">
        <v>804</v>
      </c>
      <c r="G162" s="1" t="s">
        <v>93</v>
      </c>
      <c r="H162" s="1" t="s">
        <v>60</v>
      </c>
      <c r="I162" s="1" t="s">
        <v>805</v>
      </c>
      <c r="J162" s="17"/>
      <c r="K162" s="9"/>
      <c r="L162" s="11"/>
      <c r="M162" s="11"/>
      <c r="Q162" s="12" t="str">
        <f t="shared" si="7"/>
        <v>Lori</v>
      </c>
      <c r="V162" s="1" t="s">
        <v>740</v>
      </c>
      <c r="W162" s="13">
        <v>23286</v>
      </c>
      <c r="X162" s="14">
        <f t="shared" si="8"/>
        <v>1963</v>
      </c>
      <c r="AI162" s="1" t="s">
        <v>806</v>
      </c>
    </row>
    <row r="163" spans="1:38" ht="12.75">
      <c r="A163" s="1" t="s">
        <v>807</v>
      </c>
      <c r="B163" s="1" t="s">
        <v>808</v>
      </c>
      <c r="E163" s="1" t="s">
        <v>809</v>
      </c>
      <c r="F163" s="1" t="s">
        <v>810</v>
      </c>
      <c r="G163" s="1" t="s">
        <v>113</v>
      </c>
      <c r="H163" s="1" t="s">
        <v>60</v>
      </c>
      <c r="I163" s="1">
        <v>50327</v>
      </c>
      <c r="J163" s="9">
        <v>5152653303</v>
      </c>
      <c r="K163" s="9">
        <v>5157204308</v>
      </c>
      <c r="L163" s="11" t="s">
        <v>811</v>
      </c>
      <c r="M163" s="11"/>
      <c r="N163" s="1" t="s">
        <v>86</v>
      </c>
      <c r="O163" s="1" t="s">
        <v>71</v>
      </c>
      <c r="P163" s="1" t="s">
        <v>47</v>
      </c>
      <c r="Q163" s="12" t="str">
        <f t="shared" si="7"/>
        <v>Helen</v>
      </c>
      <c r="S163" s="1" t="s">
        <v>47</v>
      </c>
      <c r="T163" s="1"/>
      <c r="U163" s="1"/>
      <c r="V163" s="1" t="s">
        <v>812</v>
      </c>
      <c r="W163" s="13">
        <v>15397</v>
      </c>
      <c r="X163" s="14">
        <f t="shared" si="8"/>
        <v>1942</v>
      </c>
      <c r="Z163" s="13"/>
      <c r="AA163" s="1" t="s">
        <v>47</v>
      </c>
      <c r="AB163" s="1" t="s">
        <v>47</v>
      </c>
      <c r="AC163" s="1" t="s">
        <v>47</v>
      </c>
      <c r="AD163" s="1" t="s">
        <v>47</v>
      </c>
      <c r="AE163" s="1" t="s">
        <v>47</v>
      </c>
      <c r="AF163" s="1" t="s">
        <v>47</v>
      </c>
      <c r="AG163" s="1" t="s">
        <v>47</v>
      </c>
      <c r="AI163" s="1" t="s">
        <v>813</v>
      </c>
      <c r="AJ163" s="1" t="s">
        <v>47</v>
      </c>
      <c r="AK163" s="1" t="s">
        <v>47</v>
      </c>
      <c r="AL163" s="1" t="s">
        <v>47</v>
      </c>
    </row>
    <row r="164" spans="1:35" ht="12.75">
      <c r="A164" s="1" t="s">
        <v>814</v>
      </c>
      <c r="B164" s="1" t="s">
        <v>815</v>
      </c>
      <c r="E164" s="1" t="s">
        <v>816</v>
      </c>
      <c r="F164" s="1" t="s">
        <v>817</v>
      </c>
      <c r="G164" s="1" t="s">
        <v>59</v>
      </c>
      <c r="H164" s="1" t="s">
        <v>60</v>
      </c>
      <c r="I164" s="1" t="s">
        <v>818</v>
      </c>
      <c r="J164" s="9"/>
      <c r="K164" s="9"/>
      <c r="L164" s="11"/>
      <c r="M164" s="11"/>
      <c r="N164" s="1" t="s">
        <v>134</v>
      </c>
      <c r="Q164" s="12" t="str">
        <f t="shared" si="7"/>
        <v>Kendra</v>
      </c>
      <c r="S164" s="1"/>
      <c r="T164" s="1"/>
      <c r="U164" s="1">
        <v>2008</v>
      </c>
      <c r="X164" s="16">
        <v>1970</v>
      </c>
      <c r="AA164" s="1"/>
      <c r="AB164" s="1"/>
      <c r="AC164" s="1"/>
      <c r="AD164" s="1"/>
      <c r="AE164" s="1"/>
      <c r="AF164" s="1"/>
      <c r="AG164" s="1"/>
      <c r="AH164" s="1" t="s">
        <v>419</v>
      </c>
      <c r="AI164" s="1" t="s">
        <v>819</v>
      </c>
    </row>
    <row r="165" spans="1:35" ht="12.75">
      <c r="A165" s="1" t="s">
        <v>814</v>
      </c>
      <c r="B165" s="1" t="s">
        <v>275</v>
      </c>
      <c r="F165" s="1" t="s">
        <v>817</v>
      </c>
      <c r="G165" s="1" t="s">
        <v>59</v>
      </c>
      <c r="H165" s="1" t="s">
        <v>60</v>
      </c>
      <c r="I165" s="1" t="s">
        <v>818</v>
      </c>
      <c r="J165" s="17"/>
      <c r="K165" s="9"/>
      <c r="L165" s="11"/>
      <c r="M165" s="11"/>
      <c r="Q165" s="12" t="str">
        <f t="shared" si="7"/>
        <v>Bryan</v>
      </c>
      <c r="X165" s="16">
        <v>1970</v>
      </c>
      <c r="AI165" s="1" t="s">
        <v>820</v>
      </c>
    </row>
    <row r="166" spans="1:38" ht="12.75">
      <c r="A166" s="1" t="s">
        <v>821</v>
      </c>
      <c r="B166" s="1" t="s">
        <v>350</v>
      </c>
      <c r="E166" s="1" t="s">
        <v>822</v>
      </c>
      <c r="F166" s="1" t="s">
        <v>823</v>
      </c>
      <c r="G166" s="1" t="s">
        <v>93</v>
      </c>
      <c r="H166" s="1" t="s">
        <v>60</v>
      </c>
      <c r="I166" s="1">
        <v>50237</v>
      </c>
      <c r="J166" s="9"/>
      <c r="K166" s="9"/>
      <c r="L166" s="11" t="s">
        <v>824</v>
      </c>
      <c r="M166" s="11"/>
      <c r="N166" s="1" t="s">
        <v>45</v>
      </c>
      <c r="Q166" s="12" t="str">
        <f t="shared" si="7"/>
        <v>Tim</v>
      </c>
      <c r="S166" s="1" t="s">
        <v>47</v>
      </c>
      <c r="T166" s="1"/>
      <c r="U166" s="1"/>
      <c r="V166" s="1" t="s">
        <v>825</v>
      </c>
      <c r="W166" s="13">
        <v>22323</v>
      </c>
      <c r="X166" s="14">
        <f aca="true" t="shared" si="9" ref="X166:X172">YEAR(W166)</f>
        <v>1961</v>
      </c>
      <c r="Y166" s="1" t="s">
        <v>826</v>
      </c>
      <c r="Z166" s="13">
        <v>39592</v>
      </c>
      <c r="AA166" s="1" t="s">
        <v>47</v>
      </c>
      <c r="AB166" s="1"/>
      <c r="AC166" s="1" t="s">
        <v>47</v>
      </c>
      <c r="AD166" s="1"/>
      <c r="AE166" s="1"/>
      <c r="AF166" s="1"/>
      <c r="AG166" s="1"/>
      <c r="AI166" s="1" t="s">
        <v>827</v>
      </c>
      <c r="AL166" s="1" t="s">
        <v>47</v>
      </c>
    </row>
    <row r="167" spans="1:38" ht="12.75">
      <c r="A167" s="1" t="s">
        <v>821</v>
      </c>
      <c r="B167" s="1" t="s">
        <v>828</v>
      </c>
      <c r="F167" s="1" t="s">
        <v>823</v>
      </c>
      <c r="G167" s="1" t="s">
        <v>93</v>
      </c>
      <c r="H167" s="1" t="s">
        <v>60</v>
      </c>
      <c r="I167" s="1">
        <v>50237</v>
      </c>
      <c r="J167" s="9"/>
      <c r="K167" s="9"/>
      <c r="L167" s="11" t="s">
        <v>824</v>
      </c>
      <c r="M167" s="11"/>
      <c r="Q167" s="12" t="str">
        <f t="shared" si="7"/>
        <v>Wendy</v>
      </c>
      <c r="V167" s="1" t="s">
        <v>829</v>
      </c>
      <c r="W167" s="13">
        <v>24727</v>
      </c>
      <c r="X167" s="14">
        <f t="shared" si="9"/>
        <v>1967</v>
      </c>
      <c r="Y167" s="1" t="s">
        <v>826</v>
      </c>
      <c r="Z167" s="13">
        <v>39592</v>
      </c>
      <c r="AA167" s="1" t="s">
        <v>47</v>
      </c>
      <c r="AB167" s="1"/>
      <c r="AC167" s="1" t="s">
        <v>47</v>
      </c>
      <c r="AD167" s="1"/>
      <c r="AE167" s="1"/>
      <c r="AF167" s="1"/>
      <c r="AG167" s="1"/>
      <c r="AI167" s="1" t="s">
        <v>830</v>
      </c>
      <c r="AL167" s="1" t="s">
        <v>47</v>
      </c>
    </row>
    <row r="168" spans="1:38" ht="12.75">
      <c r="A168" s="1" t="s">
        <v>831</v>
      </c>
      <c r="B168" s="1" t="s">
        <v>348</v>
      </c>
      <c r="F168" s="1" t="s">
        <v>823</v>
      </c>
      <c r="G168" s="1" t="s">
        <v>93</v>
      </c>
      <c r="H168" s="1" t="s">
        <v>60</v>
      </c>
      <c r="I168" s="1">
        <v>50237</v>
      </c>
      <c r="J168" s="9"/>
      <c r="K168" s="9"/>
      <c r="L168" s="11" t="s">
        <v>824</v>
      </c>
      <c r="M168" s="11"/>
      <c r="Q168" s="12" t="str">
        <f t="shared" si="7"/>
        <v>Megan</v>
      </c>
      <c r="V168" s="1" t="s">
        <v>832</v>
      </c>
      <c r="W168" s="13">
        <v>36954</v>
      </c>
      <c r="X168" s="14">
        <f t="shared" si="9"/>
        <v>2001</v>
      </c>
      <c r="Z168" s="13"/>
      <c r="AA168" s="1"/>
      <c r="AB168" s="1"/>
      <c r="AC168" s="1" t="s">
        <v>47</v>
      </c>
      <c r="AD168" s="1"/>
      <c r="AE168" s="1"/>
      <c r="AF168" s="1"/>
      <c r="AG168" s="1"/>
      <c r="AI168" s="1" t="s">
        <v>833</v>
      </c>
      <c r="AL168" s="1" t="s">
        <v>47</v>
      </c>
    </row>
    <row r="169" spans="1:38" ht="12.75">
      <c r="A169" s="1" t="s">
        <v>821</v>
      </c>
      <c r="B169" s="1" t="s">
        <v>834</v>
      </c>
      <c r="F169" s="1" t="s">
        <v>823</v>
      </c>
      <c r="G169" s="1" t="s">
        <v>93</v>
      </c>
      <c r="H169" s="1" t="s">
        <v>60</v>
      </c>
      <c r="I169" s="1">
        <v>50237</v>
      </c>
      <c r="J169" s="9"/>
      <c r="K169" s="9"/>
      <c r="L169" s="11" t="s">
        <v>824</v>
      </c>
      <c r="M169" s="11"/>
      <c r="Q169" s="12" t="str">
        <f t="shared" si="7"/>
        <v>Courtney</v>
      </c>
      <c r="V169" s="1" t="s">
        <v>835</v>
      </c>
      <c r="W169" s="13">
        <v>37762</v>
      </c>
      <c r="X169" s="14">
        <f t="shared" si="9"/>
        <v>2003</v>
      </c>
      <c r="Z169" s="13"/>
      <c r="AA169" s="1"/>
      <c r="AB169" s="1"/>
      <c r="AC169" s="1" t="s">
        <v>47</v>
      </c>
      <c r="AD169" s="1"/>
      <c r="AE169" s="1"/>
      <c r="AF169" s="1"/>
      <c r="AG169" s="1"/>
      <c r="AI169" s="1" t="s">
        <v>836</v>
      </c>
      <c r="AL169" s="1" t="s">
        <v>47</v>
      </c>
    </row>
    <row r="170" spans="1:35" ht="12.75">
      <c r="A170" s="1" t="s">
        <v>837</v>
      </c>
      <c r="B170" s="1" t="s">
        <v>838</v>
      </c>
      <c r="D170" s="1" t="s">
        <v>839</v>
      </c>
      <c r="E170" s="1" t="s">
        <v>840</v>
      </c>
      <c r="F170" s="1" t="s">
        <v>841</v>
      </c>
      <c r="G170" s="1" t="s">
        <v>842</v>
      </c>
      <c r="H170" s="1" t="s">
        <v>60</v>
      </c>
      <c r="I170" s="1" t="s">
        <v>843</v>
      </c>
      <c r="J170" s="17" t="s">
        <v>844</v>
      </c>
      <c r="K170" s="9"/>
      <c r="L170" s="11" t="s">
        <v>845</v>
      </c>
      <c r="M170" s="11"/>
      <c r="N170" s="1" t="s">
        <v>45</v>
      </c>
      <c r="Q170" s="12" t="str">
        <f t="shared" si="7"/>
        <v>Jayme</v>
      </c>
      <c r="S170" s="1" t="s">
        <v>47</v>
      </c>
      <c r="T170" s="1"/>
      <c r="U170" s="1"/>
      <c r="V170" s="25" t="s">
        <v>846</v>
      </c>
      <c r="W170" s="13">
        <v>30093</v>
      </c>
      <c r="X170" s="14">
        <f t="shared" si="9"/>
        <v>1982</v>
      </c>
      <c r="Y170" s="15" t="s">
        <v>119</v>
      </c>
      <c r="Z170" s="13">
        <v>39899</v>
      </c>
      <c r="AA170" s="1" t="s">
        <v>47</v>
      </c>
      <c r="AB170" s="1"/>
      <c r="AC170" s="1"/>
      <c r="AD170" s="1"/>
      <c r="AE170" s="1"/>
      <c r="AF170" s="1"/>
      <c r="AG170" s="1"/>
      <c r="AH170" s="1" t="s">
        <v>253</v>
      </c>
      <c r="AI170" s="1" t="s">
        <v>847</v>
      </c>
    </row>
    <row r="171" spans="1:35" ht="12.75">
      <c r="A171" s="1" t="s">
        <v>837</v>
      </c>
      <c r="B171" s="1" t="s">
        <v>526</v>
      </c>
      <c r="D171" s="1" t="s">
        <v>517</v>
      </c>
      <c r="F171" s="1" t="s">
        <v>841</v>
      </c>
      <c r="G171" s="1" t="s">
        <v>842</v>
      </c>
      <c r="H171" s="1" t="s">
        <v>60</v>
      </c>
      <c r="I171" s="1" t="s">
        <v>843</v>
      </c>
      <c r="J171" s="17"/>
      <c r="K171" s="9"/>
      <c r="L171" s="11"/>
      <c r="M171" s="11"/>
      <c r="Q171" s="12" t="str">
        <f t="shared" si="7"/>
        <v>Joseph</v>
      </c>
      <c r="S171" s="1"/>
      <c r="T171" s="1"/>
      <c r="U171" s="1"/>
      <c r="V171" s="25" t="s">
        <v>330</v>
      </c>
      <c r="W171" s="13">
        <v>29101</v>
      </c>
      <c r="X171" s="14">
        <f t="shared" si="9"/>
        <v>1979</v>
      </c>
      <c r="Y171" s="15" t="s">
        <v>119</v>
      </c>
      <c r="Z171" s="13">
        <v>39899</v>
      </c>
      <c r="AA171" s="1"/>
      <c r="AB171" s="1"/>
      <c r="AC171" s="1"/>
      <c r="AD171" s="1"/>
      <c r="AE171" s="1"/>
      <c r="AF171" s="1"/>
      <c r="AG171" s="1"/>
      <c r="AH171" s="1"/>
      <c r="AI171" s="1" t="s">
        <v>848</v>
      </c>
    </row>
    <row r="172" spans="1:35" ht="12.75">
      <c r="A172" s="1" t="s">
        <v>837</v>
      </c>
      <c r="B172" s="1" t="s">
        <v>849</v>
      </c>
      <c r="D172" s="1" t="s">
        <v>670</v>
      </c>
      <c r="F172" s="1" t="s">
        <v>841</v>
      </c>
      <c r="G172" s="1" t="s">
        <v>842</v>
      </c>
      <c r="H172" s="1" t="s">
        <v>60</v>
      </c>
      <c r="I172" s="1" t="s">
        <v>843</v>
      </c>
      <c r="J172" s="17"/>
      <c r="K172" s="9"/>
      <c r="L172" s="11"/>
      <c r="M172" s="11"/>
      <c r="Q172" s="12" t="str">
        <f t="shared" si="7"/>
        <v>Josey</v>
      </c>
      <c r="S172" s="1"/>
      <c r="T172" s="1"/>
      <c r="U172" s="1"/>
      <c r="V172" s="25" t="s">
        <v>850</v>
      </c>
      <c r="W172" s="13">
        <v>40878</v>
      </c>
      <c r="X172" s="14">
        <f t="shared" si="9"/>
        <v>2011</v>
      </c>
      <c r="Y172" s="15"/>
      <c r="Z172" s="13"/>
      <c r="AA172" s="1"/>
      <c r="AB172" s="1"/>
      <c r="AC172" s="1"/>
      <c r="AD172" s="1"/>
      <c r="AE172" s="1"/>
      <c r="AF172" s="1"/>
      <c r="AG172" s="1"/>
      <c r="AH172" s="1"/>
      <c r="AI172" s="1" t="s">
        <v>851</v>
      </c>
    </row>
    <row r="173" spans="1:35" ht="12.75">
      <c r="A173" s="1" t="s">
        <v>852</v>
      </c>
      <c r="B173" s="1" t="s">
        <v>853</v>
      </c>
      <c r="C173" s="1" t="s">
        <v>90</v>
      </c>
      <c r="E173" s="1" t="s">
        <v>854</v>
      </c>
      <c r="F173" s="1" t="s">
        <v>855</v>
      </c>
      <c r="G173" s="1" t="s">
        <v>59</v>
      </c>
      <c r="H173" s="1" t="s">
        <v>60</v>
      </c>
      <c r="I173" s="1">
        <v>50009</v>
      </c>
      <c r="J173" s="17">
        <v>5155285381</v>
      </c>
      <c r="K173" s="9"/>
      <c r="L173" s="11"/>
      <c r="M173" s="11"/>
      <c r="N173" s="1" t="s">
        <v>134</v>
      </c>
      <c r="P173" s="1" t="s">
        <v>46</v>
      </c>
      <c r="Q173" s="12" t="str">
        <f t="shared" si="7"/>
        <v>Bon</v>
      </c>
      <c r="R173" s="1">
        <v>2014</v>
      </c>
      <c r="S173" s="1"/>
      <c r="T173" s="1"/>
      <c r="U173" s="1"/>
      <c r="V173" s="25"/>
      <c r="W173" s="13"/>
      <c r="X173" s="16">
        <v>1935</v>
      </c>
      <c r="Y173" s="15"/>
      <c r="Z173" s="13"/>
      <c r="AA173" s="1"/>
      <c r="AB173" s="1"/>
      <c r="AC173" s="1" t="s">
        <v>47</v>
      </c>
      <c r="AD173" s="1" t="s">
        <v>47</v>
      </c>
      <c r="AE173" s="1" t="s">
        <v>47</v>
      </c>
      <c r="AF173" s="1"/>
      <c r="AG173" s="1"/>
      <c r="AH173" s="1"/>
      <c r="AI173" s="1" t="s">
        <v>856</v>
      </c>
    </row>
    <row r="174" spans="1:38" ht="12.75">
      <c r="A174" s="1" t="s">
        <v>857</v>
      </c>
      <c r="B174" s="1" t="s">
        <v>858</v>
      </c>
      <c r="E174" s="1" t="s">
        <v>859</v>
      </c>
      <c r="F174" s="1" t="s">
        <v>860</v>
      </c>
      <c r="G174" s="1" t="s">
        <v>443</v>
      </c>
      <c r="H174" s="1" t="s">
        <v>60</v>
      </c>
      <c r="I174" s="1">
        <v>50317</v>
      </c>
      <c r="J174" s="9">
        <v>5154801950</v>
      </c>
      <c r="K174" s="9"/>
      <c r="L174" s="11" t="s">
        <v>861</v>
      </c>
      <c r="M174" s="11"/>
      <c r="N174" s="1" t="s">
        <v>45</v>
      </c>
      <c r="O174" s="1" t="s">
        <v>71</v>
      </c>
      <c r="P174" s="1" t="s">
        <v>47</v>
      </c>
      <c r="Q174" s="12" t="str">
        <f t="shared" si="7"/>
        <v>Paige</v>
      </c>
      <c r="S174" s="1" t="s">
        <v>47</v>
      </c>
      <c r="V174" s="1" t="s">
        <v>615</v>
      </c>
      <c r="W174" s="13">
        <v>32859</v>
      </c>
      <c r="X174" s="14">
        <f>YEAR(W174)</f>
        <v>1989</v>
      </c>
      <c r="AA174" s="1" t="s">
        <v>47</v>
      </c>
      <c r="AB174" s="1" t="s">
        <v>47</v>
      </c>
      <c r="AC174" s="1" t="s">
        <v>47</v>
      </c>
      <c r="AD174" s="1" t="s">
        <v>47</v>
      </c>
      <c r="AE174" s="1" t="s">
        <v>47</v>
      </c>
      <c r="AF174" s="1" t="s">
        <v>47</v>
      </c>
      <c r="AG174" s="1" t="s">
        <v>47</v>
      </c>
      <c r="AH174" s="1" t="s">
        <v>862</v>
      </c>
      <c r="AI174" s="1" t="s">
        <v>863</v>
      </c>
      <c r="AJ174" s="1" t="s">
        <v>47</v>
      </c>
      <c r="AL174" s="1" t="s">
        <v>47</v>
      </c>
    </row>
    <row r="175" spans="1:38" ht="12.75">
      <c r="A175" s="1" t="s">
        <v>857</v>
      </c>
      <c r="B175" s="1" t="s">
        <v>864</v>
      </c>
      <c r="F175" s="1" t="s">
        <v>860</v>
      </c>
      <c r="G175" s="1" t="s">
        <v>443</v>
      </c>
      <c r="H175" s="1" t="s">
        <v>60</v>
      </c>
      <c r="I175" s="1">
        <v>50317</v>
      </c>
      <c r="J175" s="9">
        <v>5154801950</v>
      </c>
      <c r="K175" s="9"/>
      <c r="L175" s="11" t="s">
        <v>861</v>
      </c>
      <c r="M175" s="11"/>
      <c r="P175" s="1" t="s">
        <v>47</v>
      </c>
      <c r="Q175" s="12" t="str">
        <f t="shared" si="7"/>
        <v>Dan</v>
      </c>
      <c r="S175" t="s">
        <v>47</v>
      </c>
      <c r="V175" s="1" t="s">
        <v>417</v>
      </c>
      <c r="W175" s="13">
        <v>32392</v>
      </c>
      <c r="X175" s="14">
        <f>YEAR(W175)</f>
        <v>1988</v>
      </c>
      <c r="AA175" s="1" t="s">
        <v>47</v>
      </c>
      <c r="AB175" s="1" t="s">
        <v>47</v>
      </c>
      <c r="AC175" s="1" t="s">
        <v>47</v>
      </c>
      <c r="AD175" s="1" t="s">
        <v>47</v>
      </c>
      <c r="AE175" s="1" t="s">
        <v>47</v>
      </c>
      <c r="AF175" s="1" t="s">
        <v>47</v>
      </c>
      <c r="AG175" s="1" t="s">
        <v>47</v>
      </c>
      <c r="AI175" s="1" t="s">
        <v>865</v>
      </c>
      <c r="AL175" s="1" t="s">
        <v>47</v>
      </c>
    </row>
    <row r="176" spans="1:38" ht="12.75">
      <c r="A176" s="1" t="s">
        <v>857</v>
      </c>
      <c r="B176" s="1" t="s">
        <v>866</v>
      </c>
      <c r="F176" s="1" t="s">
        <v>860</v>
      </c>
      <c r="G176" s="1" t="s">
        <v>443</v>
      </c>
      <c r="H176" s="1" t="s">
        <v>60</v>
      </c>
      <c r="I176" s="1">
        <v>50317</v>
      </c>
      <c r="J176" s="9">
        <v>5154801950</v>
      </c>
      <c r="K176" s="9"/>
      <c r="L176" s="11" t="s">
        <v>861</v>
      </c>
      <c r="M176" s="11"/>
      <c r="P176" s="1" t="s">
        <v>47</v>
      </c>
      <c r="Q176" s="12" t="str">
        <f t="shared" si="7"/>
        <v>Khloe</v>
      </c>
      <c r="R176" s="1">
        <v>2010</v>
      </c>
      <c r="V176" s="1" t="s">
        <v>205</v>
      </c>
      <c r="W176" s="13">
        <v>40240</v>
      </c>
      <c r="X176" s="14">
        <f>YEAR(W176)</f>
        <v>2010</v>
      </c>
      <c r="AA176" s="1" t="s">
        <v>47</v>
      </c>
      <c r="AB176" s="1" t="s">
        <v>47</v>
      </c>
      <c r="AC176" s="1" t="s">
        <v>47</v>
      </c>
      <c r="AD176" s="1" t="s">
        <v>47</v>
      </c>
      <c r="AE176" s="1" t="s">
        <v>47</v>
      </c>
      <c r="AF176" s="1" t="s">
        <v>47</v>
      </c>
      <c r="AG176" s="1" t="s">
        <v>47</v>
      </c>
      <c r="AI176" s="1" t="s">
        <v>867</v>
      </c>
      <c r="AL176" s="1" t="s">
        <v>47</v>
      </c>
    </row>
    <row r="177" spans="1:38" ht="12.75">
      <c r="A177" s="1" t="s">
        <v>857</v>
      </c>
      <c r="B177" s="1" t="s">
        <v>868</v>
      </c>
      <c r="C177" s="1" t="s">
        <v>869</v>
      </c>
      <c r="F177" s="1" t="s">
        <v>860</v>
      </c>
      <c r="G177" s="1" t="s">
        <v>443</v>
      </c>
      <c r="H177" s="1" t="s">
        <v>60</v>
      </c>
      <c r="I177" s="1">
        <v>50317</v>
      </c>
      <c r="J177" s="9">
        <v>5154801950</v>
      </c>
      <c r="K177" s="9"/>
      <c r="L177" s="11" t="s">
        <v>861</v>
      </c>
      <c r="M177" s="11"/>
      <c r="P177" s="1" t="s">
        <v>47</v>
      </c>
      <c r="Q177" s="12" t="str">
        <f t="shared" si="7"/>
        <v>Brad</v>
      </c>
      <c r="R177" s="1">
        <v>2014</v>
      </c>
      <c r="V177" s="1" t="s">
        <v>870</v>
      </c>
      <c r="W177" s="13">
        <v>41700</v>
      </c>
      <c r="X177" s="14">
        <f>YEAR(W177)</f>
        <v>2014</v>
      </c>
      <c r="AA177" s="1"/>
      <c r="AB177" s="1"/>
      <c r="AC177" s="1" t="s">
        <v>47</v>
      </c>
      <c r="AD177" s="1" t="s">
        <v>47</v>
      </c>
      <c r="AE177" s="1" t="s">
        <v>47</v>
      </c>
      <c r="AF177" s="1" t="s">
        <v>47</v>
      </c>
      <c r="AG177" s="1" t="s">
        <v>47</v>
      </c>
      <c r="AI177" s="1" t="s">
        <v>871</v>
      </c>
      <c r="AL177" s="1" t="s">
        <v>47</v>
      </c>
    </row>
    <row r="178" spans="1:42" ht="12.75">
      <c r="A178" s="1" t="s">
        <v>872</v>
      </c>
      <c r="B178" s="1" t="s">
        <v>873</v>
      </c>
      <c r="E178" s="1" t="s">
        <v>874</v>
      </c>
      <c r="F178" s="1" t="s">
        <v>875</v>
      </c>
      <c r="G178" s="1" t="s">
        <v>59</v>
      </c>
      <c r="H178" s="1" t="s">
        <v>60</v>
      </c>
      <c r="I178" s="1">
        <v>50009</v>
      </c>
      <c r="J178" s="9">
        <v>5159673167</v>
      </c>
      <c r="K178" s="9"/>
      <c r="L178" s="11" t="s">
        <v>876</v>
      </c>
      <c r="M178" s="11"/>
      <c r="N178" s="1" t="s">
        <v>45</v>
      </c>
      <c r="O178" s="1" t="s">
        <v>71</v>
      </c>
      <c r="P178" s="1" t="s">
        <v>47</v>
      </c>
      <c r="Q178" s="12" t="str">
        <f t="shared" si="7"/>
        <v>Moe</v>
      </c>
      <c r="S178" s="1" t="s">
        <v>47</v>
      </c>
      <c r="T178" s="1"/>
      <c r="U178" s="1"/>
      <c r="V178" s="1" t="s">
        <v>877</v>
      </c>
      <c r="W178" s="13">
        <v>11879</v>
      </c>
      <c r="X178" s="14">
        <f>YEAR(W178)</f>
        <v>1932</v>
      </c>
      <c r="Z178" s="13"/>
      <c r="AA178" s="1" t="s">
        <v>47</v>
      </c>
      <c r="AB178" s="1" t="s">
        <v>47</v>
      </c>
      <c r="AC178" s="1" t="s">
        <v>47</v>
      </c>
      <c r="AD178" s="1" t="s">
        <v>47</v>
      </c>
      <c r="AE178" s="1" t="s">
        <v>47</v>
      </c>
      <c r="AF178" s="1" t="s">
        <v>47</v>
      </c>
      <c r="AG178" s="1" t="s">
        <v>47</v>
      </c>
      <c r="AI178" s="1" t="s">
        <v>878</v>
      </c>
      <c r="AJ178" s="1" t="s">
        <v>47</v>
      </c>
      <c r="AK178" s="1" t="s">
        <v>47</v>
      </c>
      <c r="AL178" s="1" t="s">
        <v>47</v>
      </c>
      <c r="AM178" s="1" t="s">
        <v>879</v>
      </c>
      <c r="AN178" s="1" t="s">
        <v>880</v>
      </c>
      <c r="AO178" s="1" t="s">
        <v>881</v>
      </c>
      <c r="AP178" s="1">
        <v>78589</v>
      </c>
    </row>
    <row r="179" spans="5:42" ht="12.75">
      <c r="E179" s="1" t="s">
        <v>874</v>
      </c>
      <c r="F179" s="1" t="s">
        <v>882</v>
      </c>
      <c r="G179" s="1" t="s">
        <v>880</v>
      </c>
      <c r="H179" s="1" t="s">
        <v>881</v>
      </c>
      <c r="I179" s="1">
        <v>78589</v>
      </c>
      <c r="J179" s="9"/>
      <c r="K179" s="9"/>
      <c r="L179" s="11"/>
      <c r="M179" s="11"/>
      <c r="Q179" s="12"/>
      <c r="S179" s="1"/>
      <c r="T179" s="1"/>
      <c r="U179" s="1"/>
      <c r="W179" s="13"/>
      <c r="X179" s="14"/>
      <c r="Z179" s="13"/>
      <c r="AA179" s="1"/>
      <c r="AB179" s="1"/>
      <c r="AC179" s="1"/>
      <c r="AD179" s="1"/>
      <c r="AE179" s="1"/>
      <c r="AF179" s="1"/>
      <c r="AG179" s="1"/>
      <c r="AI179" s="1" t="s">
        <v>883</v>
      </c>
      <c r="AM179" s="1"/>
      <c r="AN179" s="1"/>
      <c r="AO179" s="1"/>
      <c r="AP179" s="1"/>
    </row>
    <row r="180" spans="1:38" ht="12.75">
      <c r="A180" s="1" t="s">
        <v>884</v>
      </c>
      <c r="B180" s="1" t="s">
        <v>162</v>
      </c>
      <c r="E180" s="1" t="s">
        <v>885</v>
      </c>
      <c r="F180" s="1" t="s">
        <v>886</v>
      </c>
      <c r="G180" s="1" t="s">
        <v>887</v>
      </c>
      <c r="H180" s="1" t="s">
        <v>60</v>
      </c>
      <c r="I180" s="1">
        <v>50138</v>
      </c>
      <c r="J180" s="26">
        <v>5159673168</v>
      </c>
      <c r="K180" s="9">
        <v>5154914766</v>
      </c>
      <c r="L180" s="11" t="s">
        <v>888</v>
      </c>
      <c r="M180" s="11"/>
      <c r="N180" s="1" t="s">
        <v>45</v>
      </c>
      <c r="P180" s="1" t="s">
        <v>46</v>
      </c>
      <c r="Q180" s="12" t="str">
        <f aca="true" t="shared" si="10" ref="Q180:Q211">+B180</f>
        <v>Tom</v>
      </c>
      <c r="S180" s="1" t="s">
        <v>47</v>
      </c>
      <c r="T180" s="1"/>
      <c r="U180" s="1"/>
      <c r="V180" s="1" t="s">
        <v>889</v>
      </c>
      <c r="X180" s="16">
        <v>1950</v>
      </c>
      <c r="Y180" s="1" t="s">
        <v>890</v>
      </c>
      <c r="Z180" s="13"/>
      <c r="AA180" s="1" t="s">
        <v>47</v>
      </c>
      <c r="AB180" s="1" t="s">
        <v>47</v>
      </c>
      <c r="AC180" s="1" t="s">
        <v>47</v>
      </c>
      <c r="AD180" s="1" t="s">
        <v>47</v>
      </c>
      <c r="AE180" s="1" t="s">
        <v>47</v>
      </c>
      <c r="AF180" s="1" t="s">
        <v>47</v>
      </c>
      <c r="AG180" s="1"/>
      <c r="AI180" s="1" t="s">
        <v>891</v>
      </c>
      <c r="AJ180" s="1" t="s">
        <v>47</v>
      </c>
      <c r="AL180" s="1" t="s">
        <v>47</v>
      </c>
    </row>
    <row r="181" spans="1:38" ht="12.75">
      <c r="A181" s="1" t="s">
        <v>884</v>
      </c>
      <c r="B181" s="1" t="s">
        <v>892</v>
      </c>
      <c r="F181" s="1" t="s">
        <v>886</v>
      </c>
      <c r="G181" s="1" t="s">
        <v>887</v>
      </c>
      <c r="H181" s="1" t="s">
        <v>60</v>
      </c>
      <c r="I181" s="1">
        <v>50138</v>
      </c>
      <c r="J181" s="26">
        <v>5159673168</v>
      </c>
      <c r="K181" s="9"/>
      <c r="L181" s="11" t="s">
        <v>888</v>
      </c>
      <c r="M181" s="11"/>
      <c r="P181" s="1" t="s">
        <v>46</v>
      </c>
      <c r="Q181" s="12" t="str">
        <f t="shared" si="10"/>
        <v>Gail</v>
      </c>
      <c r="S181" s="1" t="s">
        <v>47</v>
      </c>
      <c r="T181" s="1"/>
      <c r="U181" s="1"/>
      <c r="V181" s="1" t="s">
        <v>893</v>
      </c>
      <c r="X181" s="16">
        <v>1950</v>
      </c>
      <c r="Y181" s="1" t="s">
        <v>890</v>
      </c>
      <c r="AA181" s="1" t="s">
        <v>47</v>
      </c>
      <c r="AB181" s="1" t="s">
        <v>47</v>
      </c>
      <c r="AC181" s="1" t="s">
        <v>47</v>
      </c>
      <c r="AD181" s="1" t="s">
        <v>47</v>
      </c>
      <c r="AE181" s="1" t="s">
        <v>47</v>
      </c>
      <c r="AF181" s="1" t="s">
        <v>47</v>
      </c>
      <c r="AG181" s="1"/>
      <c r="AI181" s="1" t="s">
        <v>894</v>
      </c>
      <c r="AK181" s="1" t="s">
        <v>47</v>
      </c>
      <c r="AL181" s="1" t="s">
        <v>47</v>
      </c>
    </row>
    <row r="182" spans="1:35" ht="12.75">
      <c r="A182" s="1" t="s">
        <v>895</v>
      </c>
      <c r="B182" s="1" t="s">
        <v>284</v>
      </c>
      <c r="E182" s="1" t="s">
        <v>896</v>
      </c>
      <c r="F182" s="1" t="s">
        <v>897</v>
      </c>
      <c r="G182" s="1" t="s">
        <v>898</v>
      </c>
      <c r="H182" s="1" t="s">
        <v>60</v>
      </c>
      <c r="I182" s="1">
        <v>50220</v>
      </c>
      <c r="J182" s="17"/>
      <c r="K182" s="9"/>
      <c r="L182" s="11"/>
      <c r="M182" s="11"/>
      <c r="Q182" s="12" t="str">
        <f t="shared" si="10"/>
        <v>Bob</v>
      </c>
      <c r="X182" s="16"/>
      <c r="AI182" s="1" t="s">
        <v>899</v>
      </c>
    </row>
    <row r="183" spans="1:35" ht="12.75">
      <c r="A183" s="1" t="s">
        <v>895</v>
      </c>
      <c r="B183" s="1" t="s">
        <v>900</v>
      </c>
      <c r="F183" s="1" t="s">
        <v>897</v>
      </c>
      <c r="G183" s="1" t="s">
        <v>898</v>
      </c>
      <c r="H183" s="1" t="s">
        <v>60</v>
      </c>
      <c r="I183" s="1">
        <v>50220</v>
      </c>
      <c r="J183" s="9"/>
      <c r="K183" s="9"/>
      <c r="L183" s="11"/>
      <c r="M183" s="11"/>
      <c r="Q183" s="12" t="str">
        <f t="shared" si="10"/>
        <v>Mrs. Bob</v>
      </c>
      <c r="X183" s="16"/>
      <c r="AI183" s="1" t="s">
        <v>901</v>
      </c>
    </row>
    <row r="184" spans="1:36" ht="12.75">
      <c r="A184" s="1" t="s">
        <v>902</v>
      </c>
      <c r="B184" s="1" t="s">
        <v>903</v>
      </c>
      <c r="E184" s="1" t="s">
        <v>904</v>
      </c>
      <c r="F184" s="1" t="s">
        <v>905</v>
      </c>
      <c r="G184" s="1" t="s">
        <v>906</v>
      </c>
      <c r="H184" s="1" t="s">
        <v>60</v>
      </c>
      <c r="I184" s="1">
        <v>50252</v>
      </c>
      <c r="J184" s="9">
        <v>5156890399</v>
      </c>
      <c r="K184" s="9"/>
      <c r="L184" s="11" t="s">
        <v>907</v>
      </c>
      <c r="M184" s="11"/>
      <c r="N184" s="1" t="s">
        <v>45</v>
      </c>
      <c r="P184" s="1" t="s">
        <v>46</v>
      </c>
      <c r="Q184" s="12" t="str">
        <f t="shared" si="10"/>
        <v>Andrew</v>
      </c>
      <c r="V184" s="1" t="s">
        <v>908</v>
      </c>
      <c r="W184" s="13">
        <v>30403</v>
      </c>
      <c r="X184" s="14">
        <f>YEAR(W184)</f>
        <v>1983</v>
      </c>
      <c r="Y184" s="1" t="s">
        <v>909</v>
      </c>
      <c r="Z184" s="13">
        <v>37772</v>
      </c>
      <c r="AB184" s="1" t="s">
        <v>47</v>
      </c>
      <c r="AC184" s="1" t="s">
        <v>47</v>
      </c>
      <c r="AD184" s="1"/>
      <c r="AE184" s="1"/>
      <c r="AF184" s="1"/>
      <c r="AG184" s="1"/>
      <c r="AI184" s="1" t="s">
        <v>910</v>
      </c>
      <c r="AJ184" s="1" t="s">
        <v>47</v>
      </c>
    </row>
    <row r="185" spans="1:35" ht="12.75">
      <c r="A185" s="1" t="s">
        <v>902</v>
      </c>
      <c r="B185" s="1" t="s">
        <v>911</v>
      </c>
      <c r="F185" s="1" t="s">
        <v>905</v>
      </c>
      <c r="G185" s="1" t="s">
        <v>906</v>
      </c>
      <c r="H185" s="1" t="s">
        <v>60</v>
      </c>
      <c r="I185" s="1">
        <v>50252</v>
      </c>
      <c r="J185" s="9">
        <v>5156890389</v>
      </c>
      <c r="K185" s="9"/>
      <c r="L185" s="11" t="s">
        <v>912</v>
      </c>
      <c r="M185" s="11"/>
      <c r="P185" s="1" t="s">
        <v>46</v>
      </c>
      <c r="Q185" s="12" t="str">
        <f t="shared" si="10"/>
        <v>Abby</v>
      </c>
      <c r="R185" s="1">
        <v>2013</v>
      </c>
      <c r="V185" s="1" t="s">
        <v>913</v>
      </c>
      <c r="W185" s="13">
        <v>29949</v>
      </c>
      <c r="X185" s="14">
        <f>YEAR(W185)</f>
        <v>1981</v>
      </c>
      <c r="Y185" s="1" t="s">
        <v>909</v>
      </c>
      <c r="Z185" s="13">
        <v>37772</v>
      </c>
      <c r="AB185" s="1" t="s">
        <v>47</v>
      </c>
      <c r="AC185" s="1" t="s">
        <v>47</v>
      </c>
      <c r="AD185" s="1"/>
      <c r="AE185" s="1"/>
      <c r="AF185" s="1"/>
      <c r="AG185" s="1"/>
      <c r="AI185" s="1" t="s">
        <v>914</v>
      </c>
    </row>
    <row r="186" spans="1:35" ht="12.75">
      <c r="A186" s="1" t="s">
        <v>902</v>
      </c>
      <c r="B186" s="1" t="s">
        <v>915</v>
      </c>
      <c r="C186" s="1" t="s">
        <v>916</v>
      </c>
      <c r="F186" s="1" t="s">
        <v>905</v>
      </c>
      <c r="G186" s="1" t="s">
        <v>906</v>
      </c>
      <c r="H186" s="1" t="s">
        <v>60</v>
      </c>
      <c r="I186" s="1">
        <v>50252</v>
      </c>
      <c r="J186" s="9">
        <v>5156890389</v>
      </c>
      <c r="K186" s="9"/>
      <c r="L186" s="11" t="s">
        <v>912</v>
      </c>
      <c r="M186" s="11"/>
      <c r="P186" s="1" t="s">
        <v>46</v>
      </c>
      <c r="Q186" s="12" t="str">
        <f t="shared" si="10"/>
        <v>Liv</v>
      </c>
      <c r="R186" s="1">
        <v>2013</v>
      </c>
      <c r="V186" s="1" t="s">
        <v>917</v>
      </c>
      <c r="W186" s="13">
        <v>38222</v>
      </c>
      <c r="X186" s="14">
        <f>YEAR(W186)</f>
        <v>2004</v>
      </c>
      <c r="AB186" s="1" t="s">
        <v>47</v>
      </c>
      <c r="AC186" s="1" t="s">
        <v>47</v>
      </c>
      <c r="AD186" s="1"/>
      <c r="AE186" s="1"/>
      <c r="AF186" s="1"/>
      <c r="AG186" s="1"/>
      <c r="AI186" s="1" t="s">
        <v>918</v>
      </c>
    </row>
    <row r="187" spans="1:35" ht="12.75">
      <c r="A187" s="1" t="s">
        <v>902</v>
      </c>
      <c r="B187" s="1" t="s">
        <v>919</v>
      </c>
      <c r="F187" s="1" t="s">
        <v>905</v>
      </c>
      <c r="G187" s="1" t="s">
        <v>906</v>
      </c>
      <c r="H187" s="1" t="s">
        <v>60</v>
      </c>
      <c r="I187" s="1">
        <v>50252</v>
      </c>
      <c r="J187" s="9">
        <v>5156890389</v>
      </c>
      <c r="K187" s="9"/>
      <c r="L187" s="11" t="s">
        <v>912</v>
      </c>
      <c r="M187" s="11"/>
      <c r="P187" s="1" t="s">
        <v>46</v>
      </c>
      <c r="Q187" s="12" t="str">
        <f t="shared" si="10"/>
        <v>Asher</v>
      </c>
      <c r="R187" s="1">
        <v>2013</v>
      </c>
      <c r="V187" s="1" t="s">
        <v>334</v>
      </c>
      <c r="W187" s="13">
        <v>39384</v>
      </c>
      <c r="X187" s="14">
        <f>YEAR(W187)</f>
        <v>2007</v>
      </c>
      <c r="AB187" s="1" t="s">
        <v>47</v>
      </c>
      <c r="AC187" s="1" t="s">
        <v>47</v>
      </c>
      <c r="AD187" s="1"/>
      <c r="AE187" s="1"/>
      <c r="AF187" s="1"/>
      <c r="AG187" s="1"/>
      <c r="AI187" s="1" t="s">
        <v>920</v>
      </c>
    </row>
    <row r="188" spans="1:35" ht="12.75">
      <c r="A188" s="1" t="s">
        <v>902</v>
      </c>
      <c r="B188" s="1" t="s">
        <v>921</v>
      </c>
      <c r="F188" s="1" t="s">
        <v>905</v>
      </c>
      <c r="G188" s="1" t="s">
        <v>906</v>
      </c>
      <c r="H188" s="1" t="s">
        <v>60</v>
      </c>
      <c r="I188" s="1">
        <v>50252</v>
      </c>
      <c r="J188" s="9">
        <v>5156890389</v>
      </c>
      <c r="K188" s="9"/>
      <c r="L188" s="11" t="s">
        <v>912</v>
      </c>
      <c r="M188" s="11"/>
      <c r="P188" s="1" t="s">
        <v>46</v>
      </c>
      <c r="Q188" s="12" t="str">
        <f t="shared" si="10"/>
        <v>Gwenyth</v>
      </c>
      <c r="R188" s="1">
        <v>2013</v>
      </c>
      <c r="V188" s="1" t="s">
        <v>378</v>
      </c>
      <c r="W188" s="13">
        <v>40837</v>
      </c>
      <c r="X188" s="14">
        <f>YEAR(W188)</f>
        <v>2011</v>
      </c>
      <c r="AB188" s="1" t="s">
        <v>47</v>
      </c>
      <c r="AC188" s="1" t="s">
        <v>47</v>
      </c>
      <c r="AD188" s="1"/>
      <c r="AE188" s="1"/>
      <c r="AF188" s="1"/>
      <c r="AG188" s="1"/>
      <c r="AI188" s="1" t="s">
        <v>922</v>
      </c>
    </row>
    <row r="189" spans="1:35" ht="12.75">
      <c r="A189" s="1" t="s">
        <v>923</v>
      </c>
      <c r="B189" s="1" t="s">
        <v>281</v>
      </c>
      <c r="F189" s="1" t="s">
        <v>924</v>
      </c>
      <c r="G189" s="1" t="s">
        <v>925</v>
      </c>
      <c r="H189" s="1" t="s">
        <v>60</v>
      </c>
      <c r="I189" s="1">
        <v>50171</v>
      </c>
      <c r="J189" s="9"/>
      <c r="K189" s="9"/>
      <c r="L189" s="11"/>
      <c r="M189" s="11"/>
      <c r="Q189" s="12" t="str">
        <f t="shared" si="10"/>
        <v>Julie</v>
      </c>
      <c r="W189" s="13"/>
      <c r="X189" s="16"/>
      <c r="AB189" s="1"/>
      <c r="AC189" s="1"/>
      <c r="AD189" s="1"/>
      <c r="AE189" s="1"/>
      <c r="AF189" s="1"/>
      <c r="AG189" s="1"/>
      <c r="AI189" s="1" t="s">
        <v>926</v>
      </c>
    </row>
    <row r="190" spans="1:35" ht="12.75">
      <c r="A190" s="1" t="s">
        <v>927</v>
      </c>
      <c r="B190" s="1" t="s">
        <v>928</v>
      </c>
      <c r="E190" s="1" t="s">
        <v>929</v>
      </c>
      <c r="F190" s="1" t="s">
        <v>930</v>
      </c>
      <c r="G190" s="1" t="s">
        <v>59</v>
      </c>
      <c r="H190" s="1" t="s">
        <v>60</v>
      </c>
      <c r="I190" s="1">
        <v>50009</v>
      </c>
      <c r="J190" s="9">
        <v>5156890389</v>
      </c>
      <c r="K190" s="9"/>
      <c r="L190" s="11"/>
      <c r="M190" s="11"/>
      <c r="N190" s="1" t="s">
        <v>134</v>
      </c>
      <c r="Q190" s="12" t="str">
        <f t="shared" si="10"/>
        <v>Dinah</v>
      </c>
      <c r="X190" s="16"/>
      <c r="AI190" s="1" t="s">
        <v>931</v>
      </c>
    </row>
    <row r="191" spans="1:38" ht="12.75">
      <c r="A191" s="1" t="s">
        <v>932</v>
      </c>
      <c r="B191" s="1" t="s">
        <v>933</v>
      </c>
      <c r="F191" s="1" t="s">
        <v>600</v>
      </c>
      <c r="J191" s="9"/>
      <c r="K191" s="9"/>
      <c r="L191" s="11"/>
      <c r="M191" s="11"/>
      <c r="P191" s="1" t="s">
        <v>47</v>
      </c>
      <c r="Q191" s="12" t="str">
        <f t="shared" si="10"/>
        <v>Michelle</v>
      </c>
      <c r="S191" s="1" t="s">
        <v>47</v>
      </c>
      <c r="T191" s="1"/>
      <c r="U191" s="1"/>
      <c r="V191" s="1" t="s">
        <v>934</v>
      </c>
      <c r="X191" s="16"/>
      <c r="AB191" t="s">
        <v>47</v>
      </c>
      <c r="AC191" t="s">
        <v>47</v>
      </c>
      <c r="AH191" t="s">
        <v>200</v>
      </c>
      <c r="AI191" s="1" t="s">
        <v>935</v>
      </c>
      <c r="AL191" s="1" t="s">
        <v>47</v>
      </c>
    </row>
    <row r="192" spans="1:38" ht="12.75">
      <c r="A192" s="1" t="s">
        <v>932</v>
      </c>
      <c r="B192" s="1" t="s">
        <v>936</v>
      </c>
      <c r="F192" s="1" t="s">
        <v>600</v>
      </c>
      <c r="J192" s="9"/>
      <c r="K192" s="9"/>
      <c r="L192" s="11"/>
      <c r="M192" s="11"/>
      <c r="P192" s="1" t="s">
        <v>47</v>
      </c>
      <c r="Q192" s="12" t="str">
        <f t="shared" si="10"/>
        <v>Jonah</v>
      </c>
      <c r="S192" s="1"/>
      <c r="T192" s="1"/>
      <c r="U192" s="1"/>
      <c r="V192" s="1" t="s">
        <v>937</v>
      </c>
      <c r="X192" s="16"/>
      <c r="AB192" t="s">
        <v>47</v>
      </c>
      <c r="AC192" t="s">
        <v>47</v>
      </c>
      <c r="AI192" s="1" t="s">
        <v>938</v>
      </c>
      <c r="AL192" s="1" t="s">
        <v>47</v>
      </c>
    </row>
    <row r="193" spans="1:38" ht="12.75">
      <c r="A193" s="1" t="s">
        <v>932</v>
      </c>
      <c r="B193" s="1" t="s">
        <v>939</v>
      </c>
      <c r="D193" s="1" t="s">
        <v>940</v>
      </c>
      <c r="F193" s="1" t="s">
        <v>600</v>
      </c>
      <c r="J193" s="9">
        <v>5159752366</v>
      </c>
      <c r="K193" s="9"/>
      <c r="L193" s="11"/>
      <c r="M193" s="11"/>
      <c r="P193" s="1" t="s">
        <v>47</v>
      </c>
      <c r="Q193" s="12" t="str">
        <f t="shared" si="10"/>
        <v>Kayla </v>
      </c>
      <c r="S193" s="1"/>
      <c r="T193" s="1"/>
      <c r="U193" s="1"/>
      <c r="V193" s="1" t="s">
        <v>941</v>
      </c>
      <c r="W193" s="13">
        <v>38672</v>
      </c>
      <c r="X193" s="14">
        <f aca="true" t="shared" si="11" ref="X193:X199">YEAR(W193)</f>
        <v>2005</v>
      </c>
      <c r="AB193" t="s">
        <v>47</v>
      </c>
      <c r="AC193" t="s">
        <v>47</v>
      </c>
      <c r="AD193" t="s">
        <v>47</v>
      </c>
      <c r="AE193" t="s">
        <v>47</v>
      </c>
      <c r="AG193" t="s">
        <v>47</v>
      </c>
      <c r="AI193" s="1" t="s">
        <v>942</v>
      </c>
      <c r="AL193" s="1" t="s">
        <v>47</v>
      </c>
    </row>
    <row r="194" spans="1:38" ht="12.75">
      <c r="A194" s="1" t="s">
        <v>932</v>
      </c>
      <c r="B194" s="1" t="s">
        <v>943</v>
      </c>
      <c r="D194" s="1" t="s">
        <v>944</v>
      </c>
      <c r="F194" s="1" t="s">
        <v>600</v>
      </c>
      <c r="J194" s="9"/>
      <c r="K194" s="9"/>
      <c r="L194" s="11"/>
      <c r="M194" s="11"/>
      <c r="P194" s="1" t="s">
        <v>47</v>
      </c>
      <c r="Q194" s="12" t="str">
        <f t="shared" si="10"/>
        <v>Alexa</v>
      </c>
      <c r="S194" s="1"/>
      <c r="T194" s="1"/>
      <c r="U194" s="1"/>
      <c r="V194" s="1" t="s">
        <v>945</v>
      </c>
      <c r="W194" s="13">
        <v>39967</v>
      </c>
      <c r="X194" s="14">
        <f t="shared" si="11"/>
        <v>2009</v>
      </c>
      <c r="AB194" t="s">
        <v>47</v>
      </c>
      <c r="AC194" t="s">
        <v>47</v>
      </c>
      <c r="AD194" t="s">
        <v>47</v>
      </c>
      <c r="AE194" t="s">
        <v>47</v>
      </c>
      <c r="AG194" t="s">
        <v>47</v>
      </c>
      <c r="AI194" s="1" t="s">
        <v>946</v>
      </c>
      <c r="AL194" s="1" t="s">
        <v>47</v>
      </c>
    </row>
    <row r="195" spans="1:38" ht="12.75">
      <c r="A195" s="1" t="s">
        <v>947</v>
      </c>
      <c r="B195" s="1" t="s">
        <v>948</v>
      </c>
      <c r="F195" s="1" t="s">
        <v>600</v>
      </c>
      <c r="J195" s="9">
        <v>5159752366</v>
      </c>
      <c r="K195" s="9"/>
      <c r="L195" s="11"/>
      <c r="M195" s="11"/>
      <c r="P195" s="1" t="s">
        <v>47</v>
      </c>
      <c r="Q195" s="12" t="str">
        <f t="shared" si="10"/>
        <v>Anna</v>
      </c>
      <c r="S195" s="1"/>
      <c r="T195" s="1"/>
      <c r="U195" s="1"/>
      <c r="V195" s="13" t="s">
        <v>949</v>
      </c>
      <c r="W195" s="13">
        <v>40196</v>
      </c>
      <c r="X195" s="14">
        <f t="shared" si="11"/>
        <v>2010</v>
      </c>
      <c r="AB195" t="s">
        <v>47</v>
      </c>
      <c r="AC195" t="s">
        <v>47</v>
      </c>
      <c r="AD195" t="s">
        <v>47</v>
      </c>
      <c r="AE195" t="s">
        <v>47</v>
      </c>
      <c r="AG195" t="s">
        <v>47</v>
      </c>
      <c r="AI195" s="1" t="s">
        <v>950</v>
      </c>
      <c r="AL195" s="1" t="s">
        <v>47</v>
      </c>
    </row>
    <row r="196" spans="1:38" ht="12.75">
      <c r="A196" s="1" t="s">
        <v>951</v>
      </c>
      <c r="B196" s="1" t="s">
        <v>237</v>
      </c>
      <c r="E196" s="1" t="s">
        <v>952</v>
      </c>
      <c r="F196" s="1" t="s">
        <v>953</v>
      </c>
      <c r="G196" s="1" t="s">
        <v>93</v>
      </c>
      <c r="H196" s="1" t="s">
        <v>60</v>
      </c>
      <c r="I196" s="1">
        <v>50237</v>
      </c>
      <c r="J196" s="9">
        <v>5159676956</v>
      </c>
      <c r="K196" s="9">
        <v>5158648182</v>
      </c>
      <c r="L196" s="11" t="s">
        <v>954</v>
      </c>
      <c r="M196" s="11"/>
      <c r="N196" s="1" t="s">
        <v>45</v>
      </c>
      <c r="P196" s="1" t="s">
        <v>46</v>
      </c>
      <c r="Q196" s="12" t="str">
        <f t="shared" si="10"/>
        <v>Carol</v>
      </c>
      <c r="S196" s="1" t="s">
        <v>47</v>
      </c>
      <c r="T196" s="1"/>
      <c r="U196" s="1"/>
      <c r="V196" s="1" t="s">
        <v>829</v>
      </c>
      <c r="W196" s="13">
        <v>28015</v>
      </c>
      <c r="X196" s="14">
        <f t="shared" si="11"/>
        <v>1976</v>
      </c>
      <c r="Y196" s="1" t="s">
        <v>955</v>
      </c>
      <c r="Z196" s="13">
        <v>36806</v>
      </c>
      <c r="AA196" s="1" t="s">
        <v>47</v>
      </c>
      <c r="AB196" s="1" t="s">
        <v>47</v>
      </c>
      <c r="AC196" s="1" t="s">
        <v>47</v>
      </c>
      <c r="AD196" s="1" t="s">
        <v>47</v>
      </c>
      <c r="AE196" s="1" t="s">
        <v>47</v>
      </c>
      <c r="AF196" s="1"/>
      <c r="AG196" s="1"/>
      <c r="AH196" s="1" t="s">
        <v>317</v>
      </c>
      <c r="AI196" s="1" t="s">
        <v>956</v>
      </c>
      <c r="AJ196" s="1" t="s">
        <v>47</v>
      </c>
      <c r="AK196" s="1" t="s">
        <v>47</v>
      </c>
      <c r="AL196" s="1" t="s">
        <v>47</v>
      </c>
    </row>
    <row r="197" spans="1:38" ht="12.75">
      <c r="A197" s="1" t="s">
        <v>951</v>
      </c>
      <c r="B197" s="1" t="s">
        <v>957</v>
      </c>
      <c r="F197" s="1" t="s">
        <v>953</v>
      </c>
      <c r="G197" s="1" t="s">
        <v>93</v>
      </c>
      <c r="H197" s="1" t="s">
        <v>60</v>
      </c>
      <c r="I197" s="1">
        <v>50237</v>
      </c>
      <c r="J197" s="9">
        <v>5159676956</v>
      </c>
      <c r="K197" s="9">
        <v>5158648181</v>
      </c>
      <c r="L197" s="11" t="s">
        <v>958</v>
      </c>
      <c r="M197" s="11"/>
      <c r="P197" s="1" t="s">
        <v>46</v>
      </c>
      <c r="Q197" s="12" t="str">
        <f t="shared" si="10"/>
        <v>Jamie</v>
      </c>
      <c r="V197" s="1" t="s">
        <v>959</v>
      </c>
      <c r="W197" s="13">
        <v>28249</v>
      </c>
      <c r="X197" s="14">
        <f t="shared" si="11"/>
        <v>1977</v>
      </c>
      <c r="Y197" s="1" t="s">
        <v>955</v>
      </c>
      <c r="Z197" s="13">
        <v>36806</v>
      </c>
      <c r="AA197" s="1" t="s">
        <v>47</v>
      </c>
      <c r="AB197" s="1" t="s">
        <v>47</v>
      </c>
      <c r="AC197" s="1" t="s">
        <v>47</v>
      </c>
      <c r="AD197" s="1" t="s">
        <v>47</v>
      </c>
      <c r="AE197" s="1" t="s">
        <v>47</v>
      </c>
      <c r="AF197" s="1"/>
      <c r="AG197" s="1"/>
      <c r="AI197" s="1" t="s">
        <v>960</v>
      </c>
      <c r="AK197" s="1" t="s">
        <v>47</v>
      </c>
      <c r="AL197" s="1" t="s">
        <v>47</v>
      </c>
    </row>
    <row r="198" spans="1:38" ht="12.75">
      <c r="A198" s="1" t="s">
        <v>951</v>
      </c>
      <c r="B198" s="1" t="s">
        <v>961</v>
      </c>
      <c r="F198" s="1" t="s">
        <v>953</v>
      </c>
      <c r="G198" s="1" t="s">
        <v>93</v>
      </c>
      <c r="H198" s="1" t="s">
        <v>60</v>
      </c>
      <c r="I198" s="1">
        <v>50237</v>
      </c>
      <c r="J198" s="9">
        <v>5159676956</v>
      </c>
      <c r="K198" s="9"/>
      <c r="L198" s="11"/>
      <c r="M198" s="11"/>
      <c r="P198" s="1" t="s">
        <v>46</v>
      </c>
      <c r="Q198" s="12" t="str">
        <f t="shared" si="10"/>
        <v>Jayden</v>
      </c>
      <c r="R198" s="1">
        <v>2003</v>
      </c>
      <c r="V198" s="1" t="s">
        <v>846</v>
      </c>
      <c r="W198" s="13">
        <v>37763</v>
      </c>
      <c r="X198" s="14">
        <f t="shared" si="11"/>
        <v>2003</v>
      </c>
      <c r="AA198" s="1" t="s">
        <v>47</v>
      </c>
      <c r="AB198" s="1" t="s">
        <v>47</v>
      </c>
      <c r="AC198" s="1" t="s">
        <v>47</v>
      </c>
      <c r="AD198" s="1" t="s">
        <v>47</v>
      </c>
      <c r="AE198" s="1" t="s">
        <v>47</v>
      </c>
      <c r="AF198" s="1"/>
      <c r="AG198" s="1"/>
      <c r="AI198" s="1" t="s">
        <v>962</v>
      </c>
      <c r="AL198" s="1" t="s">
        <v>47</v>
      </c>
    </row>
    <row r="199" spans="1:38" ht="12.75">
      <c r="A199" s="1" t="s">
        <v>951</v>
      </c>
      <c r="B199" s="1" t="s">
        <v>298</v>
      </c>
      <c r="F199" s="1" t="s">
        <v>953</v>
      </c>
      <c r="G199" s="1" t="s">
        <v>93</v>
      </c>
      <c r="H199" s="1" t="s">
        <v>60</v>
      </c>
      <c r="I199" s="1">
        <v>50237</v>
      </c>
      <c r="J199" s="9">
        <v>5159676956</v>
      </c>
      <c r="K199" s="9"/>
      <c r="L199" s="11"/>
      <c r="M199" s="11"/>
      <c r="P199" s="1" t="s">
        <v>46</v>
      </c>
      <c r="Q199" s="12" t="str">
        <f t="shared" si="10"/>
        <v>Jordan</v>
      </c>
      <c r="R199" s="1">
        <v>2007</v>
      </c>
      <c r="V199" s="1" t="s">
        <v>963</v>
      </c>
      <c r="W199" s="13">
        <v>39163</v>
      </c>
      <c r="X199" s="14">
        <f t="shared" si="11"/>
        <v>2007</v>
      </c>
      <c r="AA199" s="1" t="s">
        <v>47</v>
      </c>
      <c r="AB199" s="1" t="s">
        <v>47</v>
      </c>
      <c r="AC199" s="1" t="s">
        <v>47</v>
      </c>
      <c r="AD199" s="1" t="s">
        <v>47</v>
      </c>
      <c r="AE199" s="1" t="s">
        <v>47</v>
      </c>
      <c r="AF199" s="1"/>
      <c r="AG199" s="1"/>
      <c r="AI199" s="1" t="s">
        <v>964</v>
      </c>
      <c r="AL199" s="1" t="s">
        <v>47</v>
      </c>
    </row>
    <row r="200" spans="1:35" ht="12.75">
      <c r="A200" s="1" t="s">
        <v>965</v>
      </c>
      <c r="B200" s="1" t="s">
        <v>864</v>
      </c>
      <c r="E200" s="1" t="s">
        <v>966</v>
      </c>
      <c r="F200" s="1" t="s">
        <v>967</v>
      </c>
      <c r="G200" s="1" t="s">
        <v>59</v>
      </c>
      <c r="H200" s="1" t="s">
        <v>60</v>
      </c>
      <c r="I200" s="1">
        <v>50009</v>
      </c>
      <c r="J200" s="17"/>
      <c r="K200" s="9"/>
      <c r="L200" s="11"/>
      <c r="M200" s="11"/>
      <c r="Q200" s="12" t="str">
        <f t="shared" si="10"/>
        <v>Dan</v>
      </c>
      <c r="X200" s="16"/>
      <c r="AI200" s="1" t="s">
        <v>968</v>
      </c>
    </row>
    <row r="201" spans="1:35" ht="12.75">
      <c r="A201" s="1" t="s">
        <v>965</v>
      </c>
      <c r="B201" s="1" t="s">
        <v>969</v>
      </c>
      <c r="F201" s="1" t="s">
        <v>967</v>
      </c>
      <c r="G201" s="1" t="s">
        <v>59</v>
      </c>
      <c r="H201" s="1" t="s">
        <v>60</v>
      </c>
      <c r="I201" s="1">
        <v>50009</v>
      </c>
      <c r="J201" s="9"/>
      <c r="K201" s="9"/>
      <c r="L201" s="11"/>
      <c r="M201" s="11"/>
      <c r="Q201" s="12" t="str">
        <f t="shared" si="10"/>
        <v>Mrs. Dan</v>
      </c>
      <c r="X201" s="16"/>
      <c r="AI201" s="1" t="s">
        <v>970</v>
      </c>
    </row>
    <row r="202" spans="1:35" ht="12.75">
      <c r="A202" s="1" t="s">
        <v>971</v>
      </c>
      <c r="B202" s="1" t="s">
        <v>972</v>
      </c>
      <c r="E202" s="1" t="s">
        <v>973</v>
      </c>
      <c r="F202" s="1" t="s">
        <v>974</v>
      </c>
      <c r="G202" s="1" t="s">
        <v>975</v>
      </c>
      <c r="H202" s="1" t="s">
        <v>60</v>
      </c>
      <c r="I202" s="1">
        <v>50169</v>
      </c>
      <c r="J202" s="17"/>
      <c r="K202" s="9"/>
      <c r="L202" s="11"/>
      <c r="M202" s="11"/>
      <c r="Q202" s="12" t="str">
        <f t="shared" si="10"/>
        <v>Ron</v>
      </c>
      <c r="X202" s="16"/>
      <c r="AI202" s="1" t="s">
        <v>976</v>
      </c>
    </row>
    <row r="203" spans="1:35" ht="12.75">
      <c r="A203" s="1" t="s">
        <v>977</v>
      </c>
      <c r="B203" s="1" t="s">
        <v>978</v>
      </c>
      <c r="F203" s="1" t="s">
        <v>974</v>
      </c>
      <c r="G203" s="1" t="s">
        <v>975</v>
      </c>
      <c r="H203" s="1" t="s">
        <v>60</v>
      </c>
      <c r="I203" s="1">
        <v>50169</v>
      </c>
      <c r="J203" s="17"/>
      <c r="K203" s="9"/>
      <c r="L203" s="11"/>
      <c r="M203" s="11"/>
      <c r="Q203" s="12" t="str">
        <f t="shared" si="10"/>
        <v>Dawn</v>
      </c>
      <c r="X203" s="16"/>
      <c r="AI203" s="1" t="s">
        <v>979</v>
      </c>
    </row>
    <row r="204" spans="1:36" ht="12.75">
      <c r="A204" s="1" t="s">
        <v>980</v>
      </c>
      <c r="B204" s="1" t="s">
        <v>864</v>
      </c>
      <c r="E204" s="1" t="s">
        <v>981</v>
      </c>
      <c r="F204" s="1" t="s">
        <v>982</v>
      </c>
      <c r="G204" s="1" t="s">
        <v>983</v>
      </c>
      <c r="H204" s="1" t="s">
        <v>881</v>
      </c>
      <c r="I204" s="1">
        <v>77019</v>
      </c>
      <c r="J204" s="17"/>
      <c r="K204" s="9"/>
      <c r="L204" s="11"/>
      <c r="M204" s="11"/>
      <c r="N204" s="1" t="s">
        <v>134</v>
      </c>
      <c r="Q204" s="12" t="str">
        <f t="shared" si="10"/>
        <v>Dan</v>
      </c>
      <c r="X204" s="16"/>
      <c r="AA204" t="s">
        <v>47</v>
      </c>
      <c r="AB204" t="s">
        <v>47</v>
      </c>
      <c r="AC204" t="s">
        <v>47</v>
      </c>
      <c r="AE204" t="s">
        <v>47</v>
      </c>
      <c r="AI204" s="1" t="s">
        <v>984</v>
      </c>
      <c r="AJ204" s="1" t="s">
        <v>47</v>
      </c>
    </row>
    <row r="205" spans="1:35" ht="12.75">
      <c r="A205" s="1" t="s">
        <v>980</v>
      </c>
      <c r="B205" s="1" t="s">
        <v>362</v>
      </c>
      <c r="F205" s="1" t="s">
        <v>982</v>
      </c>
      <c r="G205" s="1" t="s">
        <v>983</v>
      </c>
      <c r="H205" s="1" t="s">
        <v>881</v>
      </c>
      <c r="I205" s="1">
        <v>77019</v>
      </c>
      <c r="J205" s="17"/>
      <c r="K205" s="9"/>
      <c r="L205" s="11"/>
      <c r="M205" s="11"/>
      <c r="Q205" s="12" t="str">
        <f t="shared" si="10"/>
        <v>Linda</v>
      </c>
      <c r="X205" s="16"/>
      <c r="AA205" t="s">
        <v>47</v>
      </c>
      <c r="AB205" t="s">
        <v>47</v>
      </c>
      <c r="AC205" t="s">
        <v>47</v>
      </c>
      <c r="AE205" t="s">
        <v>47</v>
      </c>
      <c r="AH205" t="s">
        <v>985</v>
      </c>
      <c r="AI205" s="1" t="s">
        <v>986</v>
      </c>
    </row>
    <row r="206" spans="1:38" ht="12.75">
      <c r="A206" s="1" t="s">
        <v>987</v>
      </c>
      <c r="B206" s="1" t="s">
        <v>988</v>
      </c>
      <c r="E206" s="1" t="s">
        <v>989</v>
      </c>
      <c r="F206" s="1" t="s">
        <v>990</v>
      </c>
      <c r="G206" s="1" t="s">
        <v>443</v>
      </c>
      <c r="H206" s="1" t="s">
        <v>60</v>
      </c>
      <c r="I206" s="1">
        <v>50315</v>
      </c>
      <c r="J206" s="9">
        <v>5153261628</v>
      </c>
      <c r="K206" s="9"/>
      <c r="L206" s="11"/>
      <c r="M206" s="11"/>
      <c r="N206" s="1" t="s">
        <v>134</v>
      </c>
      <c r="O206" s="1" t="s">
        <v>991</v>
      </c>
      <c r="P206" s="1" t="s">
        <v>46</v>
      </c>
      <c r="Q206" s="12" t="str">
        <f t="shared" si="10"/>
        <v>Butch</v>
      </c>
      <c r="R206" s="1">
        <v>2011</v>
      </c>
      <c r="S206" s="1" t="s">
        <v>47</v>
      </c>
      <c r="T206" s="1">
        <v>2011</v>
      </c>
      <c r="U206" s="1"/>
      <c r="V206" s="1" t="s">
        <v>850</v>
      </c>
      <c r="W206" s="13">
        <v>19329</v>
      </c>
      <c r="X206" s="14">
        <f>YEAR(W206)</f>
        <v>1952</v>
      </c>
      <c r="Y206" s="1" t="s">
        <v>992</v>
      </c>
      <c r="Z206" s="13">
        <v>30002</v>
      </c>
      <c r="AA206" s="1" t="s">
        <v>47</v>
      </c>
      <c r="AB206" s="1" t="s">
        <v>47</v>
      </c>
      <c r="AC206" s="1" t="s">
        <v>47</v>
      </c>
      <c r="AD206" s="1"/>
      <c r="AE206" s="1"/>
      <c r="AF206" s="1"/>
      <c r="AG206" s="1"/>
      <c r="AI206" s="1" t="s">
        <v>993</v>
      </c>
      <c r="AL206" s="1" t="s">
        <v>47</v>
      </c>
    </row>
    <row r="207" spans="1:38" ht="12.75">
      <c r="A207" s="1" t="s">
        <v>987</v>
      </c>
      <c r="B207" s="1" t="s">
        <v>994</v>
      </c>
      <c r="F207" s="1" t="s">
        <v>990</v>
      </c>
      <c r="G207" s="1" t="s">
        <v>443</v>
      </c>
      <c r="H207" s="1" t="s">
        <v>60</v>
      </c>
      <c r="I207" s="1">
        <v>50315</v>
      </c>
      <c r="J207" s="9">
        <v>5153261628</v>
      </c>
      <c r="K207" s="9"/>
      <c r="L207" s="11"/>
      <c r="M207" s="11"/>
      <c r="P207" s="1" t="s">
        <v>46</v>
      </c>
      <c r="Q207" s="12" t="str">
        <f t="shared" si="10"/>
        <v>Diane</v>
      </c>
      <c r="R207" s="1">
        <v>2011</v>
      </c>
      <c r="S207" s="1" t="s">
        <v>47</v>
      </c>
      <c r="T207" s="1">
        <v>2011</v>
      </c>
      <c r="U207" s="1"/>
      <c r="V207" s="1" t="s">
        <v>691</v>
      </c>
      <c r="W207" s="13">
        <v>20062</v>
      </c>
      <c r="X207" s="14">
        <f>YEAR(W207)</f>
        <v>1954</v>
      </c>
      <c r="Y207" s="1" t="s">
        <v>992</v>
      </c>
      <c r="Z207" s="13">
        <v>30002</v>
      </c>
      <c r="AA207" s="1" t="s">
        <v>47</v>
      </c>
      <c r="AB207" s="1" t="s">
        <v>47</v>
      </c>
      <c r="AC207" s="1" t="s">
        <v>47</v>
      </c>
      <c r="AD207" s="1"/>
      <c r="AE207" s="1"/>
      <c r="AF207" s="1"/>
      <c r="AG207" s="1"/>
      <c r="AI207" s="1" t="s">
        <v>995</v>
      </c>
      <c r="AL207" s="1" t="s">
        <v>47</v>
      </c>
    </row>
    <row r="208" spans="1:38" ht="12.75">
      <c r="A208" s="1" t="s">
        <v>987</v>
      </c>
      <c r="B208" s="1" t="s">
        <v>996</v>
      </c>
      <c r="E208" s="1" t="s">
        <v>997</v>
      </c>
      <c r="F208" s="1" t="s">
        <v>998</v>
      </c>
      <c r="G208" s="1" t="s">
        <v>443</v>
      </c>
      <c r="H208" s="1" t="s">
        <v>60</v>
      </c>
      <c r="I208" s="1" t="s">
        <v>999</v>
      </c>
      <c r="J208" s="9">
        <v>5152276098</v>
      </c>
      <c r="K208" s="9"/>
      <c r="L208" s="11"/>
      <c r="M208" s="11"/>
      <c r="N208" s="1" t="s">
        <v>134</v>
      </c>
      <c r="O208" s="1" t="s">
        <v>991</v>
      </c>
      <c r="Q208" s="12" t="str">
        <f t="shared" si="10"/>
        <v>Nathan</v>
      </c>
      <c r="R208" s="1">
        <v>2011</v>
      </c>
      <c r="S208" s="1" t="s">
        <v>47</v>
      </c>
      <c r="T208" s="1">
        <v>2011</v>
      </c>
      <c r="U208" s="1"/>
      <c r="V208" s="1" t="s">
        <v>227</v>
      </c>
      <c r="W208" s="13">
        <v>30722</v>
      </c>
      <c r="X208" s="14">
        <f>YEAR(W208)</f>
        <v>1984</v>
      </c>
      <c r="AA208" s="1" t="s">
        <v>47</v>
      </c>
      <c r="AB208" s="1"/>
      <c r="AC208" s="1" t="s">
        <v>47</v>
      </c>
      <c r="AD208" s="1"/>
      <c r="AE208" s="1"/>
      <c r="AF208" s="1"/>
      <c r="AG208" s="1"/>
      <c r="AI208" s="1" t="s">
        <v>1000</v>
      </c>
      <c r="AL208" s="1" t="s">
        <v>47</v>
      </c>
    </row>
    <row r="209" spans="1:38" ht="12.75">
      <c r="A209" s="1" t="s">
        <v>1001</v>
      </c>
      <c r="B209" s="1" t="s">
        <v>834</v>
      </c>
      <c r="E209" s="1" t="s">
        <v>1002</v>
      </c>
      <c r="F209" s="1" t="s">
        <v>998</v>
      </c>
      <c r="G209" s="1" t="s">
        <v>443</v>
      </c>
      <c r="H209" s="1" t="s">
        <v>60</v>
      </c>
      <c r="I209" s="1" t="s">
        <v>999</v>
      </c>
      <c r="J209" s="9">
        <v>5155098152</v>
      </c>
      <c r="K209" s="9"/>
      <c r="L209" s="11"/>
      <c r="M209" s="11"/>
      <c r="N209" s="1" t="s">
        <v>134</v>
      </c>
      <c r="Q209" s="12" t="str">
        <f t="shared" si="10"/>
        <v>Courtney</v>
      </c>
      <c r="S209" t="s">
        <v>47</v>
      </c>
      <c r="T209" s="2">
        <v>2011</v>
      </c>
      <c r="X209" s="16">
        <v>1989</v>
      </c>
      <c r="AC209" s="1" t="s">
        <v>47</v>
      </c>
      <c r="AD209" s="1"/>
      <c r="AE209" s="1"/>
      <c r="AF209" s="1"/>
      <c r="AG209" s="1"/>
      <c r="AH209" t="s">
        <v>1001</v>
      </c>
      <c r="AI209" s="1" t="s">
        <v>1003</v>
      </c>
      <c r="AL209" s="1" t="s">
        <v>47</v>
      </c>
    </row>
    <row r="210" spans="1:36" ht="12.75">
      <c r="A210" s="1" t="s">
        <v>1004</v>
      </c>
      <c r="B210" s="1" t="s">
        <v>1005</v>
      </c>
      <c r="E210" s="1" t="s">
        <v>1006</v>
      </c>
      <c r="F210" s="1" t="s">
        <v>1007</v>
      </c>
      <c r="G210" s="1" t="s">
        <v>93</v>
      </c>
      <c r="H210" s="1" t="s">
        <v>60</v>
      </c>
      <c r="I210" s="1">
        <v>50237</v>
      </c>
      <c r="J210" s="9">
        <v>5158228738</v>
      </c>
      <c r="K210" s="9">
        <v>5156573683</v>
      </c>
      <c r="L210" s="11" t="s">
        <v>1008</v>
      </c>
      <c r="M210" s="11"/>
      <c r="N210" s="1" t="s">
        <v>45</v>
      </c>
      <c r="P210" s="1" t="s">
        <v>47</v>
      </c>
      <c r="Q210" s="12" t="str">
        <f t="shared" si="10"/>
        <v>Neal</v>
      </c>
      <c r="R210" s="1">
        <v>1980</v>
      </c>
      <c r="S210" s="1" t="s">
        <v>47</v>
      </c>
      <c r="T210" s="1"/>
      <c r="U210" s="1"/>
      <c r="V210" s="13" t="s">
        <v>226</v>
      </c>
      <c r="W210" s="13">
        <v>28879</v>
      </c>
      <c r="X210" s="16">
        <v>1979</v>
      </c>
      <c r="Y210" s="1" t="s">
        <v>107</v>
      </c>
      <c r="Z210" s="13">
        <v>42266</v>
      </c>
      <c r="AE210" t="s">
        <v>47</v>
      </c>
      <c r="AF210" t="s">
        <v>47</v>
      </c>
      <c r="AG210" t="s">
        <v>47</v>
      </c>
      <c r="AI210" s="1" t="s">
        <v>1009</v>
      </c>
      <c r="AJ210" s="1" t="s">
        <v>47</v>
      </c>
    </row>
    <row r="211" spans="1:35" ht="12.75">
      <c r="A211" s="1" t="s">
        <v>1004</v>
      </c>
      <c r="B211" s="1" t="s">
        <v>1010</v>
      </c>
      <c r="F211" s="1" t="s">
        <v>1007</v>
      </c>
      <c r="G211" s="1" t="s">
        <v>93</v>
      </c>
      <c r="H211" s="1" t="s">
        <v>60</v>
      </c>
      <c r="I211" s="1">
        <v>50237</v>
      </c>
      <c r="J211" s="9">
        <v>5156573683</v>
      </c>
      <c r="K211" s="9"/>
      <c r="L211" s="11" t="s">
        <v>1011</v>
      </c>
      <c r="M211" s="11"/>
      <c r="O211" s="1" t="s">
        <v>71</v>
      </c>
      <c r="P211" s="1" t="s">
        <v>47</v>
      </c>
      <c r="Q211" s="12" t="str">
        <f t="shared" si="10"/>
        <v>Jen</v>
      </c>
      <c r="R211" s="1">
        <v>2016</v>
      </c>
      <c r="S211" s="1"/>
      <c r="T211" s="1"/>
      <c r="U211" s="1"/>
      <c r="V211" s="1" t="s">
        <v>489</v>
      </c>
      <c r="W211" s="13">
        <v>26652</v>
      </c>
      <c r="X211" s="16">
        <v>1972</v>
      </c>
      <c r="Y211" s="1" t="s">
        <v>107</v>
      </c>
      <c r="Z211" s="13">
        <v>42266</v>
      </c>
      <c r="AE211" t="s">
        <v>47</v>
      </c>
      <c r="AF211" t="s">
        <v>47</v>
      </c>
      <c r="AG211" t="s">
        <v>47</v>
      </c>
      <c r="AI211" s="1" t="s">
        <v>1012</v>
      </c>
    </row>
    <row r="212" spans="1:35" ht="12.75">
      <c r="A212" s="1" t="s">
        <v>1004</v>
      </c>
      <c r="B212" s="1" t="s">
        <v>1013</v>
      </c>
      <c r="F212" s="1" t="s">
        <v>1007</v>
      </c>
      <c r="G212" s="1" t="s">
        <v>93</v>
      </c>
      <c r="H212" s="1" t="s">
        <v>60</v>
      </c>
      <c r="I212" s="1">
        <v>50237</v>
      </c>
      <c r="J212" s="9">
        <v>5156573683</v>
      </c>
      <c r="K212" s="9"/>
      <c r="L212" s="11"/>
      <c r="M212" s="11"/>
      <c r="P212" s="1" t="s">
        <v>47</v>
      </c>
      <c r="Q212" s="12" t="str">
        <f aca="true" t="shared" si="12" ref="Q212:Q233">+B212</f>
        <v>Hailey</v>
      </c>
      <c r="R212" s="1">
        <v>2016</v>
      </c>
      <c r="S212" s="1"/>
      <c r="T212" s="1"/>
      <c r="U212" s="1"/>
      <c r="V212" s="15" t="s">
        <v>794</v>
      </c>
      <c r="W212" s="13">
        <v>40304</v>
      </c>
      <c r="X212" s="16">
        <v>2010</v>
      </c>
      <c r="AE212" t="s">
        <v>47</v>
      </c>
      <c r="AF212" t="s">
        <v>47</v>
      </c>
      <c r="AG212" t="s">
        <v>47</v>
      </c>
      <c r="AI212" s="1" t="s">
        <v>1014</v>
      </c>
    </row>
    <row r="213" spans="1:35" ht="12.75">
      <c r="A213" s="1" t="s">
        <v>1004</v>
      </c>
      <c r="B213" s="1" t="s">
        <v>1015</v>
      </c>
      <c r="F213" s="1" t="s">
        <v>1007</v>
      </c>
      <c r="G213" s="1" t="s">
        <v>93</v>
      </c>
      <c r="H213" s="1" t="s">
        <v>60</v>
      </c>
      <c r="I213" s="1">
        <v>50237</v>
      </c>
      <c r="J213" s="9">
        <v>5156573683</v>
      </c>
      <c r="K213" s="9"/>
      <c r="L213" s="11"/>
      <c r="M213" s="11"/>
      <c r="P213" s="1" t="s">
        <v>47</v>
      </c>
      <c r="Q213" s="12" t="str">
        <f t="shared" si="12"/>
        <v>Hannah</v>
      </c>
      <c r="R213" s="1">
        <v>2016</v>
      </c>
      <c r="S213" s="1"/>
      <c r="T213" s="1"/>
      <c r="U213" s="1"/>
      <c r="V213" s="15" t="s">
        <v>850</v>
      </c>
      <c r="W213" s="13">
        <v>40878</v>
      </c>
      <c r="X213" s="16">
        <v>2011</v>
      </c>
      <c r="AE213" t="s">
        <v>47</v>
      </c>
      <c r="AF213" t="s">
        <v>47</v>
      </c>
      <c r="AG213" t="s">
        <v>47</v>
      </c>
      <c r="AI213" s="1" t="s">
        <v>1016</v>
      </c>
    </row>
    <row r="214" spans="1:38" ht="12.75">
      <c r="A214" s="1" t="s">
        <v>1017</v>
      </c>
      <c r="B214" s="1" t="s">
        <v>325</v>
      </c>
      <c r="E214" s="1" t="s">
        <v>1018</v>
      </c>
      <c r="F214" s="1" t="s">
        <v>1019</v>
      </c>
      <c r="G214" s="1" t="s">
        <v>93</v>
      </c>
      <c r="H214" s="1" t="s">
        <v>60</v>
      </c>
      <c r="I214" s="1">
        <v>50237</v>
      </c>
      <c r="J214" s="9">
        <v>5159673995</v>
      </c>
      <c r="K214" s="9">
        <v>5153060846</v>
      </c>
      <c r="L214" s="11" t="s">
        <v>1020</v>
      </c>
      <c r="M214" s="11"/>
      <c r="N214" s="1" t="s">
        <v>45</v>
      </c>
      <c r="P214" s="1" t="s">
        <v>46</v>
      </c>
      <c r="Q214" s="12" t="str">
        <f t="shared" si="12"/>
        <v>Scott</v>
      </c>
      <c r="S214" s="1" t="s">
        <v>47</v>
      </c>
      <c r="T214" s="1"/>
      <c r="U214" s="1"/>
      <c r="V214" s="1" t="s">
        <v>1021</v>
      </c>
      <c r="W214" s="13">
        <v>25739</v>
      </c>
      <c r="X214" s="14">
        <f>YEAR(W214)</f>
        <v>1970</v>
      </c>
      <c r="Y214" s="1" t="s">
        <v>1022</v>
      </c>
      <c r="Z214" s="13">
        <v>39809</v>
      </c>
      <c r="AA214" s="1" t="s">
        <v>47</v>
      </c>
      <c r="AB214" s="1" t="s">
        <v>47</v>
      </c>
      <c r="AC214" s="1" t="s">
        <v>47</v>
      </c>
      <c r="AD214" s="1"/>
      <c r="AE214" s="1" t="s">
        <v>47</v>
      </c>
      <c r="AF214" s="1"/>
      <c r="AG214" s="1"/>
      <c r="AI214" s="1" t="s">
        <v>1023</v>
      </c>
      <c r="AJ214" s="1" t="s">
        <v>47</v>
      </c>
      <c r="AL214" s="1" t="s">
        <v>47</v>
      </c>
    </row>
    <row r="215" spans="1:38" ht="12.75">
      <c r="A215" s="1" t="s">
        <v>1017</v>
      </c>
      <c r="B215" s="1" t="s">
        <v>1024</v>
      </c>
      <c r="F215" s="1" t="s">
        <v>1019</v>
      </c>
      <c r="G215" s="1" t="s">
        <v>93</v>
      </c>
      <c r="H215" s="1" t="s">
        <v>60</v>
      </c>
      <c r="I215" s="1">
        <v>50237</v>
      </c>
      <c r="J215" s="9">
        <v>5159673995</v>
      </c>
      <c r="K215" s="9">
        <v>5157718583</v>
      </c>
      <c r="L215" s="11" t="s">
        <v>1020</v>
      </c>
      <c r="M215" s="11"/>
      <c r="O215" s="1" t="s">
        <v>211</v>
      </c>
      <c r="P215" s="1" t="s">
        <v>46</v>
      </c>
      <c r="Q215" s="12" t="str">
        <f t="shared" si="12"/>
        <v>Andrea</v>
      </c>
      <c r="S215" s="1" t="s">
        <v>47</v>
      </c>
      <c r="T215" s="1"/>
      <c r="U215" s="1"/>
      <c r="V215" s="1" t="s">
        <v>663</v>
      </c>
      <c r="W215" s="13">
        <v>28946</v>
      </c>
      <c r="X215" s="14">
        <f>YEAR(W215)</f>
        <v>1979</v>
      </c>
      <c r="Y215" s="1" t="s">
        <v>1022</v>
      </c>
      <c r="Z215" s="13">
        <v>39809</v>
      </c>
      <c r="AA215" s="1" t="s">
        <v>47</v>
      </c>
      <c r="AB215" s="1" t="s">
        <v>47</v>
      </c>
      <c r="AC215" s="1" t="s">
        <v>47</v>
      </c>
      <c r="AD215" s="1"/>
      <c r="AE215" s="1" t="s">
        <v>47</v>
      </c>
      <c r="AF215" s="1" t="s">
        <v>47</v>
      </c>
      <c r="AG215" s="1"/>
      <c r="AI215" s="1" t="s">
        <v>1025</v>
      </c>
      <c r="AK215" s="1" t="s">
        <v>47</v>
      </c>
      <c r="AL215" s="1" t="s">
        <v>47</v>
      </c>
    </row>
    <row r="216" spans="1:38" ht="12.75">
      <c r="A216" s="1" t="s">
        <v>1017</v>
      </c>
      <c r="B216" s="1" t="s">
        <v>732</v>
      </c>
      <c r="F216" s="1" t="s">
        <v>1019</v>
      </c>
      <c r="G216" s="1" t="s">
        <v>93</v>
      </c>
      <c r="H216" s="1" t="s">
        <v>60</v>
      </c>
      <c r="I216" s="1">
        <v>50237</v>
      </c>
      <c r="J216" s="9">
        <v>5159673995</v>
      </c>
      <c r="K216" s="9"/>
      <c r="L216" s="11"/>
      <c r="M216" s="11"/>
      <c r="P216" s="1" t="s">
        <v>46</v>
      </c>
      <c r="Q216" s="12" t="str">
        <f t="shared" si="12"/>
        <v>Ava</v>
      </c>
      <c r="R216" s="1">
        <v>2009</v>
      </c>
      <c r="V216" s="1" t="s">
        <v>740</v>
      </c>
      <c r="W216" s="13">
        <v>40088</v>
      </c>
      <c r="X216" s="14">
        <f>YEAR(W216)</f>
        <v>2009</v>
      </c>
      <c r="AA216" s="1" t="s">
        <v>47</v>
      </c>
      <c r="AB216" s="1" t="s">
        <v>47</v>
      </c>
      <c r="AC216" s="1" t="s">
        <v>47</v>
      </c>
      <c r="AD216" s="1"/>
      <c r="AE216" s="1" t="s">
        <v>47</v>
      </c>
      <c r="AF216" s="1" t="s">
        <v>47</v>
      </c>
      <c r="AG216" s="1"/>
      <c r="AI216" s="1" t="s">
        <v>1026</v>
      </c>
      <c r="AL216" s="1" t="s">
        <v>47</v>
      </c>
    </row>
    <row r="217" spans="1:38" ht="12.75">
      <c r="A217" s="1" t="s">
        <v>1017</v>
      </c>
      <c r="B217" s="1" t="s">
        <v>1027</v>
      </c>
      <c r="F217" s="1" t="s">
        <v>1019</v>
      </c>
      <c r="G217" s="1" t="s">
        <v>93</v>
      </c>
      <c r="H217" s="1" t="s">
        <v>60</v>
      </c>
      <c r="I217" s="1">
        <v>50237</v>
      </c>
      <c r="J217" s="9">
        <v>5159673995</v>
      </c>
      <c r="K217" s="9"/>
      <c r="L217" s="11"/>
      <c r="M217" s="11"/>
      <c r="P217" s="1" t="s">
        <v>46</v>
      </c>
      <c r="Q217" s="12" t="str">
        <f t="shared" si="12"/>
        <v>Emma</v>
      </c>
      <c r="R217" s="1">
        <v>2011</v>
      </c>
      <c r="V217" s="1" t="s">
        <v>785</v>
      </c>
      <c r="W217" s="13">
        <v>40631</v>
      </c>
      <c r="X217" s="14">
        <f>YEAR(W217)</f>
        <v>2011</v>
      </c>
      <c r="AA217" s="1" t="s">
        <v>47</v>
      </c>
      <c r="AB217" s="1" t="s">
        <v>47</v>
      </c>
      <c r="AC217" s="1" t="s">
        <v>47</v>
      </c>
      <c r="AD217" s="1"/>
      <c r="AE217" s="1" t="s">
        <v>47</v>
      </c>
      <c r="AF217" s="1" t="s">
        <v>47</v>
      </c>
      <c r="AG217" s="1"/>
      <c r="AI217" s="1" t="s">
        <v>1028</v>
      </c>
      <c r="AL217" s="1" t="s">
        <v>47</v>
      </c>
    </row>
    <row r="218" spans="1:35" ht="12.75">
      <c r="A218" s="1" t="s">
        <v>1029</v>
      </c>
      <c r="B218" s="1" t="s">
        <v>1015</v>
      </c>
      <c r="F218" s="1" t="s">
        <v>1019</v>
      </c>
      <c r="G218" s="1" t="s">
        <v>93</v>
      </c>
      <c r="H218" s="1" t="s">
        <v>60</v>
      </c>
      <c r="I218" s="1">
        <v>50237</v>
      </c>
      <c r="J218" s="26">
        <v>6603511856</v>
      </c>
      <c r="K218" s="9"/>
      <c r="L218" s="11"/>
      <c r="M218" s="11"/>
      <c r="P218" s="1" t="s">
        <v>46</v>
      </c>
      <c r="Q218" s="12" t="str">
        <f t="shared" si="12"/>
        <v>Hannah</v>
      </c>
      <c r="W218" s="13"/>
      <c r="X218" s="16">
        <v>1991</v>
      </c>
      <c r="AA218" s="1" t="s">
        <v>47</v>
      </c>
      <c r="AB218" s="1" t="s">
        <v>47</v>
      </c>
      <c r="AC218" s="1" t="s">
        <v>47</v>
      </c>
      <c r="AD218" s="1"/>
      <c r="AE218" s="1"/>
      <c r="AF218" s="1"/>
      <c r="AG218" s="1"/>
      <c r="AI218" s="1" t="s">
        <v>1030</v>
      </c>
    </row>
    <row r="219" spans="1:36" ht="12.75">
      <c r="A219" s="1" t="s">
        <v>1031</v>
      </c>
      <c r="B219" s="1" t="s">
        <v>1032</v>
      </c>
      <c r="D219" s="1" t="s">
        <v>358</v>
      </c>
      <c r="E219" s="1" t="s">
        <v>1033</v>
      </c>
      <c r="F219" s="1" t="s">
        <v>1034</v>
      </c>
      <c r="G219" s="1" t="s">
        <v>499</v>
      </c>
      <c r="H219" s="1" t="s">
        <v>60</v>
      </c>
      <c r="I219" s="1">
        <v>50023</v>
      </c>
      <c r="J219" s="17">
        <v>5157207159</v>
      </c>
      <c r="K219" s="9"/>
      <c r="L219" s="11" t="s">
        <v>1035</v>
      </c>
      <c r="M219" s="11"/>
      <c r="N219" s="1" t="s">
        <v>45</v>
      </c>
      <c r="Q219" s="12" t="str">
        <f t="shared" si="12"/>
        <v>Marissa</v>
      </c>
      <c r="S219" s="1" t="s">
        <v>47</v>
      </c>
      <c r="T219" s="1"/>
      <c r="U219" s="1"/>
      <c r="V219" s="1" t="s">
        <v>1036</v>
      </c>
      <c r="W219" s="13">
        <v>31086</v>
      </c>
      <c r="X219" s="14">
        <f>YEAR(W219)</f>
        <v>1985</v>
      </c>
      <c r="AA219" s="1" t="s">
        <v>47</v>
      </c>
      <c r="AB219" s="1"/>
      <c r="AC219" s="1"/>
      <c r="AD219" s="1"/>
      <c r="AE219" s="1"/>
      <c r="AF219" s="1"/>
      <c r="AG219" s="1"/>
      <c r="AH219" t="s">
        <v>341</v>
      </c>
      <c r="AI219" s="1" t="s">
        <v>1037</v>
      </c>
      <c r="AJ219" s="1" t="s">
        <v>47</v>
      </c>
    </row>
    <row r="220" spans="1:35" ht="12.75">
      <c r="A220" s="1" t="s">
        <v>1031</v>
      </c>
      <c r="B220" s="1" t="s">
        <v>458</v>
      </c>
      <c r="D220" s="1" t="s">
        <v>1038</v>
      </c>
      <c r="F220" s="1" t="s">
        <v>1034</v>
      </c>
      <c r="G220" s="1" t="s">
        <v>499</v>
      </c>
      <c r="H220" s="1" t="s">
        <v>60</v>
      </c>
      <c r="I220" s="1">
        <v>50023</v>
      </c>
      <c r="J220" s="17"/>
      <c r="K220" s="9"/>
      <c r="L220" s="27"/>
      <c r="M220" s="11"/>
      <c r="Q220" s="12" t="str">
        <f t="shared" si="12"/>
        <v>Jason</v>
      </c>
      <c r="S220" s="1"/>
      <c r="T220" s="1"/>
      <c r="U220" s="1"/>
      <c r="V220" s="25" t="s">
        <v>1039</v>
      </c>
      <c r="W220" s="13">
        <v>28817</v>
      </c>
      <c r="X220" s="14">
        <f>YEAR(W220)</f>
        <v>1978</v>
      </c>
      <c r="AI220" s="1" t="s">
        <v>1040</v>
      </c>
    </row>
    <row r="221" spans="1:35" ht="12.75">
      <c r="A221" s="1" t="s">
        <v>1031</v>
      </c>
      <c r="B221" s="1" t="s">
        <v>1041</v>
      </c>
      <c r="D221" s="1" t="s">
        <v>358</v>
      </c>
      <c r="F221" s="1" t="s">
        <v>1034</v>
      </c>
      <c r="G221" s="1" t="s">
        <v>499</v>
      </c>
      <c r="H221" s="1" t="s">
        <v>60</v>
      </c>
      <c r="I221" s="1">
        <v>50023</v>
      </c>
      <c r="J221" s="17"/>
      <c r="K221" s="9"/>
      <c r="L221" s="27"/>
      <c r="M221" s="11"/>
      <c r="P221" s="1" t="s">
        <v>47</v>
      </c>
      <c r="Q221" s="12" t="str">
        <f t="shared" si="12"/>
        <v>Kensli</v>
      </c>
      <c r="S221" s="1"/>
      <c r="T221" s="1"/>
      <c r="U221" s="1"/>
      <c r="V221" s="25" t="s">
        <v>463</v>
      </c>
      <c r="W221" s="13">
        <v>40451</v>
      </c>
      <c r="X221" s="14">
        <v>2011</v>
      </c>
      <c r="AE221" t="s">
        <v>47</v>
      </c>
      <c r="AF221" t="s">
        <v>47</v>
      </c>
      <c r="AG221" t="s">
        <v>47</v>
      </c>
      <c r="AI221" s="1" t="s">
        <v>1042</v>
      </c>
    </row>
    <row r="222" spans="1:35" ht="12.75">
      <c r="A222" s="1" t="s">
        <v>1031</v>
      </c>
      <c r="B222" s="1" t="s">
        <v>1043</v>
      </c>
      <c r="F222" s="1" t="s">
        <v>1034</v>
      </c>
      <c r="G222" s="1" t="s">
        <v>499</v>
      </c>
      <c r="H222" s="1" t="s">
        <v>60</v>
      </c>
      <c r="I222" s="1">
        <v>50023</v>
      </c>
      <c r="J222" s="17"/>
      <c r="K222" s="9"/>
      <c r="L222" s="27"/>
      <c r="M222" s="11"/>
      <c r="P222" s="1" t="s">
        <v>1044</v>
      </c>
      <c r="Q222" s="12" t="str">
        <f t="shared" si="12"/>
        <v>Varsh</v>
      </c>
      <c r="S222" s="1"/>
      <c r="T222" s="1"/>
      <c r="U222" s="1"/>
      <c r="V222" s="25"/>
      <c r="W222" s="13"/>
      <c r="X222" s="14">
        <v>2014</v>
      </c>
      <c r="AG222" t="s">
        <v>47</v>
      </c>
      <c r="AI222" s="1" t="s">
        <v>1045</v>
      </c>
    </row>
    <row r="223" spans="1:35" ht="12.75">
      <c r="A223" s="1" t="s">
        <v>1031</v>
      </c>
      <c r="B223" s="1" t="s">
        <v>1046</v>
      </c>
      <c r="F223" s="1" t="s">
        <v>1034</v>
      </c>
      <c r="G223" s="1" t="s">
        <v>499</v>
      </c>
      <c r="H223" s="1" t="s">
        <v>60</v>
      </c>
      <c r="I223" s="1">
        <v>50023</v>
      </c>
      <c r="J223" s="17"/>
      <c r="K223" s="9"/>
      <c r="L223" s="27"/>
      <c r="M223" s="11"/>
      <c r="P223" s="1" t="s">
        <v>1044</v>
      </c>
      <c r="Q223" s="12" t="str">
        <f t="shared" si="12"/>
        <v>Zuri</v>
      </c>
      <c r="S223" s="1"/>
      <c r="T223" s="1"/>
      <c r="U223" s="1"/>
      <c r="V223" s="25"/>
      <c r="W223" s="13"/>
      <c r="X223" s="14">
        <v>2014</v>
      </c>
      <c r="AG223" t="s">
        <v>47</v>
      </c>
      <c r="AI223" s="1" t="s">
        <v>1047</v>
      </c>
    </row>
    <row r="224" spans="1:35" ht="12.75">
      <c r="A224" s="1" t="s">
        <v>1048</v>
      </c>
      <c r="B224" s="1" t="s">
        <v>1049</v>
      </c>
      <c r="E224" s="1" t="s">
        <v>1050</v>
      </c>
      <c r="F224" s="1" t="s">
        <v>1051</v>
      </c>
      <c r="G224" s="1" t="s">
        <v>165</v>
      </c>
      <c r="H224" s="1" t="s">
        <v>60</v>
      </c>
      <c r="I224" s="1" t="s">
        <v>1052</v>
      </c>
      <c r="J224" s="17"/>
      <c r="K224" s="9"/>
      <c r="L224" s="11"/>
      <c r="M224" s="11"/>
      <c r="Q224" s="12" t="str">
        <f t="shared" si="12"/>
        <v>Arlo</v>
      </c>
      <c r="X224" s="16"/>
      <c r="AI224" s="1" t="s">
        <v>1053</v>
      </c>
    </row>
    <row r="225" spans="1:35" ht="12.75">
      <c r="A225" s="1" t="s">
        <v>1048</v>
      </c>
      <c r="B225" s="1" t="s">
        <v>1054</v>
      </c>
      <c r="F225" s="1" t="s">
        <v>1051</v>
      </c>
      <c r="G225" s="1" t="s">
        <v>165</v>
      </c>
      <c r="H225" s="1" t="s">
        <v>60</v>
      </c>
      <c r="I225" s="1" t="s">
        <v>1052</v>
      </c>
      <c r="J225" s="9"/>
      <c r="K225" s="9"/>
      <c r="L225" s="11"/>
      <c r="M225" s="11"/>
      <c r="Q225" s="12" t="str">
        <f t="shared" si="12"/>
        <v>Sandi</v>
      </c>
      <c r="X225" s="16"/>
      <c r="AI225" s="1" t="s">
        <v>1055</v>
      </c>
    </row>
    <row r="226" spans="1:36" ht="12.75">
      <c r="A226" s="1" t="s">
        <v>1056</v>
      </c>
      <c r="B226" s="1" t="s">
        <v>1057</v>
      </c>
      <c r="E226" s="1" t="s">
        <v>1058</v>
      </c>
      <c r="F226" s="1" t="s">
        <v>1059</v>
      </c>
      <c r="G226" s="1" t="s">
        <v>93</v>
      </c>
      <c r="H226" s="1" t="s">
        <v>60</v>
      </c>
      <c r="I226" s="1">
        <v>50237</v>
      </c>
      <c r="J226" s="9">
        <v>5159710710</v>
      </c>
      <c r="K226" s="9"/>
      <c r="L226" s="11" t="s">
        <v>1060</v>
      </c>
      <c r="M226" s="11" t="s">
        <v>1061</v>
      </c>
      <c r="N226" s="1" t="s">
        <v>45</v>
      </c>
      <c r="O226" s="1" t="s">
        <v>71</v>
      </c>
      <c r="P226" s="1" t="s">
        <v>47</v>
      </c>
      <c r="Q226" s="12" t="str">
        <f t="shared" si="12"/>
        <v>Bill</v>
      </c>
      <c r="R226" s="1">
        <v>2014</v>
      </c>
      <c r="V226" s="15" t="s">
        <v>477</v>
      </c>
      <c r="W226" s="13">
        <v>17733</v>
      </c>
      <c r="X226" s="14">
        <f>YEAR(W226)</f>
        <v>1948</v>
      </c>
      <c r="Y226" s="15" t="s">
        <v>1062</v>
      </c>
      <c r="Z226" s="13">
        <v>24969</v>
      </c>
      <c r="AC226" s="1" t="s">
        <v>47</v>
      </c>
      <c r="AD226" s="1" t="s">
        <v>47</v>
      </c>
      <c r="AE226" s="1" t="s">
        <v>47</v>
      </c>
      <c r="AF226" s="1" t="s">
        <v>47</v>
      </c>
      <c r="AG226" s="1" t="s">
        <v>47</v>
      </c>
      <c r="AI226" s="1" t="s">
        <v>1063</v>
      </c>
      <c r="AJ226" s="1" t="s">
        <v>47</v>
      </c>
    </row>
    <row r="227" spans="1:35" ht="12.75">
      <c r="A227" s="1" t="s">
        <v>1056</v>
      </c>
      <c r="B227" s="1" t="s">
        <v>1064</v>
      </c>
      <c r="F227" s="1" t="s">
        <v>1059</v>
      </c>
      <c r="G227" s="1" t="s">
        <v>93</v>
      </c>
      <c r="H227" s="1" t="s">
        <v>60</v>
      </c>
      <c r="I227" s="1">
        <v>50237</v>
      </c>
      <c r="J227" s="9">
        <v>5159713013</v>
      </c>
      <c r="K227" s="9"/>
      <c r="L227" s="11" t="s">
        <v>1061</v>
      </c>
      <c r="M227" s="11"/>
      <c r="N227" s="1" t="s">
        <v>45</v>
      </c>
      <c r="O227" s="1" t="s">
        <v>71</v>
      </c>
      <c r="P227" s="1" t="s">
        <v>47</v>
      </c>
      <c r="Q227" s="12" t="str">
        <f t="shared" si="12"/>
        <v>Jo Ann</v>
      </c>
      <c r="R227" s="1">
        <v>2014</v>
      </c>
      <c r="V227" s="1" t="s">
        <v>212</v>
      </c>
      <c r="W227" s="13">
        <v>17747</v>
      </c>
      <c r="X227" s="14">
        <f>YEAR(W227)</f>
        <v>1948</v>
      </c>
      <c r="Y227" s="15" t="s">
        <v>1062</v>
      </c>
      <c r="Z227" s="13">
        <v>24969</v>
      </c>
      <c r="AC227" s="1" t="s">
        <v>47</v>
      </c>
      <c r="AD227" s="1" t="s">
        <v>47</v>
      </c>
      <c r="AE227" s="1" t="s">
        <v>47</v>
      </c>
      <c r="AF227" s="1" t="s">
        <v>47</v>
      </c>
      <c r="AG227" s="1" t="s">
        <v>47</v>
      </c>
      <c r="AI227" s="1" t="s">
        <v>1065</v>
      </c>
    </row>
    <row r="228" spans="1:35" ht="12.75">
      <c r="A228" s="1" t="s">
        <v>1066</v>
      </c>
      <c r="B228" s="1" t="s">
        <v>1067</v>
      </c>
      <c r="E228" s="1" t="s">
        <v>1068</v>
      </c>
      <c r="F228" s="1" t="s">
        <v>1069</v>
      </c>
      <c r="G228" s="1" t="s">
        <v>1070</v>
      </c>
      <c r="H228" s="1" t="s">
        <v>881</v>
      </c>
      <c r="I228" s="1" t="s">
        <v>1071</v>
      </c>
      <c r="J228" s="17"/>
      <c r="K228" s="9"/>
      <c r="L228" s="11"/>
      <c r="M228" s="11"/>
      <c r="N228" s="1" t="s">
        <v>61</v>
      </c>
      <c r="Q228" s="12" t="str">
        <f t="shared" si="12"/>
        <v>Lucille</v>
      </c>
      <c r="S228" s="1" t="s">
        <v>47</v>
      </c>
      <c r="T228" s="1"/>
      <c r="U228" s="1"/>
      <c r="X228" s="16"/>
      <c r="AI228" s="1" t="s">
        <v>1072</v>
      </c>
    </row>
    <row r="229" spans="1:35" ht="12.75">
      <c r="A229" s="1" t="s">
        <v>1073</v>
      </c>
      <c r="B229" s="1" t="s">
        <v>562</v>
      </c>
      <c r="E229" s="1" t="s">
        <v>1074</v>
      </c>
      <c r="J229" s="19"/>
      <c r="K229" s="9"/>
      <c r="L229" s="11"/>
      <c r="M229" s="11"/>
      <c r="Q229" s="12" t="str">
        <f t="shared" si="12"/>
        <v>Kevin</v>
      </c>
      <c r="S229" s="1"/>
      <c r="T229" s="1"/>
      <c r="U229" s="1"/>
      <c r="X229" s="16"/>
      <c r="AI229" s="1" t="s">
        <v>1075</v>
      </c>
    </row>
    <row r="230" spans="1:35" ht="12.75">
      <c r="A230" s="1" t="s">
        <v>1073</v>
      </c>
      <c r="B230" s="1" t="s">
        <v>1076</v>
      </c>
      <c r="J230" s="9"/>
      <c r="K230" s="9"/>
      <c r="L230" s="11"/>
      <c r="M230" s="11"/>
      <c r="Q230" s="12" t="str">
        <f t="shared" si="12"/>
        <v>Jodi</v>
      </c>
      <c r="X230" s="16"/>
      <c r="AI230" s="1" t="s">
        <v>1077</v>
      </c>
    </row>
    <row r="231" spans="1:35" ht="12.75">
      <c r="A231" s="1" t="s">
        <v>1078</v>
      </c>
      <c r="B231" s="1" t="s">
        <v>1057</v>
      </c>
      <c r="E231" s="1" t="s">
        <v>1079</v>
      </c>
      <c r="F231" s="1" t="s">
        <v>1080</v>
      </c>
      <c r="G231" s="1" t="s">
        <v>59</v>
      </c>
      <c r="H231" s="1" t="s">
        <v>60</v>
      </c>
      <c r="I231" s="1" t="s">
        <v>1081</v>
      </c>
      <c r="J231" s="17"/>
      <c r="K231" s="9"/>
      <c r="L231" s="11"/>
      <c r="M231" s="11"/>
      <c r="Q231" s="12" t="str">
        <f t="shared" si="12"/>
        <v>Bill</v>
      </c>
      <c r="X231" s="16"/>
      <c r="AI231" s="1" t="s">
        <v>1082</v>
      </c>
    </row>
    <row r="232" spans="1:35" ht="12.75">
      <c r="A232" s="1" t="s">
        <v>1078</v>
      </c>
      <c r="B232" s="1" t="s">
        <v>1083</v>
      </c>
      <c r="F232" s="1" t="s">
        <v>1080</v>
      </c>
      <c r="G232" s="1" t="s">
        <v>59</v>
      </c>
      <c r="H232" s="1" t="s">
        <v>60</v>
      </c>
      <c r="I232" s="1" t="s">
        <v>1081</v>
      </c>
      <c r="J232" s="9"/>
      <c r="K232" s="9"/>
      <c r="L232" s="11"/>
      <c r="M232" s="11"/>
      <c r="Q232" s="12" t="str">
        <f t="shared" si="12"/>
        <v>Mrs. Bill</v>
      </c>
      <c r="X232" s="16"/>
      <c r="AI232" s="1" t="s">
        <v>1084</v>
      </c>
    </row>
    <row r="233" spans="1:38" ht="12.75">
      <c r="A233" s="1" t="s">
        <v>985</v>
      </c>
      <c r="B233" s="1" t="s">
        <v>1085</v>
      </c>
      <c r="C233" s="1" t="s">
        <v>1086</v>
      </c>
      <c r="E233" s="1" t="s">
        <v>1087</v>
      </c>
      <c r="F233" s="1" t="s">
        <v>1088</v>
      </c>
      <c r="G233" s="1" t="s">
        <v>898</v>
      </c>
      <c r="H233" s="1" t="s">
        <v>60</v>
      </c>
      <c r="I233" s="1">
        <v>50220</v>
      </c>
      <c r="J233" s="9">
        <v>5154658934</v>
      </c>
      <c r="K233" s="9"/>
      <c r="L233" s="11"/>
      <c r="M233" s="11"/>
      <c r="N233" s="1" t="s">
        <v>61</v>
      </c>
      <c r="O233" s="1" t="s">
        <v>71</v>
      </c>
      <c r="P233" s="1" t="s">
        <v>47</v>
      </c>
      <c r="Q233" s="12" t="str">
        <f t="shared" si="12"/>
        <v>Midge</v>
      </c>
      <c r="S233" s="1" t="s">
        <v>47</v>
      </c>
      <c r="T233" s="1"/>
      <c r="U233" s="1"/>
      <c r="V233" s="1" t="s">
        <v>126</v>
      </c>
      <c r="W233" s="13">
        <v>10088</v>
      </c>
      <c r="X233" s="14">
        <f>YEAR(W233)</f>
        <v>1927</v>
      </c>
      <c r="Z233" s="13"/>
      <c r="AA233" s="1" t="s">
        <v>47</v>
      </c>
      <c r="AB233" s="1" t="s">
        <v>47</v>
      </c>
      <c r="AC233" s="1" t="s">
        <v>47</v>
      </c>
      <c r="AD233" s="1" t="s">
        <v>47</v>
      </c>
      <c r="AE233" s="1" t="s">
        <v>47</v>
      </c>
      <c r="AF233" s="1" t="s">
        <v>47</v>
      </c>
      <c r="AG233" s="1" t="s">
        <v>47</v>
      </c>
      <c r="AI233" s="1" t="s">
        <v>1089</v>
      </c>
      <c r="AJ233" s="1" t="s">
        <v>47</v>
      </c>
      <c r="AL233" s="1" t="s">
        <v>47</v>
      </c>
    </row>
    <row r="234" spans="5:38" ht="12.75">
      <c r="E234" s="1" t="s">
        <v>1087</v>
      </c>
      <c r="F234" s="1" t="s">
        <v>982</v>
      </c>
      <c r="G234" s="1" t="s">
        <v>983</v>
      </c>
      <c r="H234" s="1" t="s">
        <v>881</v>
      </c>
      <c r="I234" s="1">
        <v>77019</v>
      </c>
      <c r="J234"/>
      <c r="K234"/>
      <c r="L234"/>
      <c r="M234"/>
      <c r="O234"/>
      <c r="P234"/>
      <c r="Q234"/>
      <c r="R234"/>
      <c r="T234"/>
      <c r="U234"/>
      <c r="V234"/>
      <c r="W234"/>
      <c r="X234"/>
      <c r="Y234"/>
      <c r="Z234"/>
      <c r="AI234" s="1" t="s">
        <v>1090</v>
      </c>
      <c r="AJ234"/>
      <c r="AK234"/>
      <c r="AL234"/>
    </row>
    <row r="235" spans="1:35" ht="12.75">
      <c r="A235" s="1" t="s">
        <v>1091</v>
      </c>
      <c r="B235" s="1" t="s">
        <v>1092</v>
      </c>
      <c r="E235" s="1" t="s">
        <v>1093</v>
      </c>
      <c r="F235" s="1" t="s">
        <v>1094</v>
      </c>
      <c r="G235" s="1" t="s">
        <v>898</v>
      </c>
      <c r="H235" s="1" t="s">
        <v>60</v>
      </c>
      <c r="I235" s="1">
        <v>50220</v>
      </c>
      <c r="J235" s="9">
        <v>5154652648</v>
      </c>
      <c r="K235" s="9">
        <v>5152383418</v>
      </c>
      <c r="L235" s="11"/>
      <c r="M235" s="11"/>
      <c r="P235" s="1" t="s">
        <v>47</v>
      </c>
      <c r="Q235" s="12" t="str">
        <f aca="true" t="shared" si="13" ref="Q235:Q266">+B235</f>
        <v>Sandy</v>
      </c>
      <c r="S235" s="1"/>
      <c r="T235" s="1"/>
      <c r="U235" s="1"/>
      <c r="W235" s="13"/>
      <c r="X235" s="16">
        <v>1950</v>
      </c>
      <c r="Z235" s="13"/>
      <c r="AA235" s="1" t="s">
        <v>47</v>
      </c>
      <c r="AB235" s="1" t="s">
        <v>47</v>
      </c>
      <c r="AC235" s="1" t="s">
        <v>47</v>
      </c>
      <c r="AD235" s="1" t="s">
        <v>47</v>
      </c>
      <c r="AE235" s="1" t="s">
        <v>47</v>
      </c>
      <c r="AF235" s="1" t="s">
        <v>47</v>
      </c>
      <c r="AG235" s="1" t="s">
        <v>47</v>
      </c>
      <c r="AH235" s="1" t="s">
        <v>985</v>
      </c>
      <c r="AI235" s="1" t="s">
        <v>1095</v>
      </c>
    </row>
    <row r="236" spans="1:38" ht="15">
      <c r="A236" s="1" t="s">
        <v>253</v>
      </c>
      <c r="B236" s="1" t="s">
        <v>1096</v>
      </c>
      <c r="D236" s="1" t="s">
        <v>1097</v>
      </c>
      <c r="E236" s="1" t="s">
        <v>1098</v>
      </c>
      <c r="F236" s="1" t="s">
        <v>1099</v>
      </c>
      <c r="G236" s="1" t="s">
        <v>113</v>
      </c>
      <c r="H236" s="1" t="s">
        <v>60</v>
      </c>
      <c r="I236" s="1" t="s">
        <v>1100</v>
      </c>
      <c r="J236" s="9">
        <v>5159672016</v>
      </c>
      <c r="K236" s="9">
        <v>5153227108</v>
      </c>
      <c r="L236" s="11" t="s">
        <v>1101</v>
      </c>
      <c r="M236" s="11"/>
      <c r="N236" s="1" t="s">
        <v>45</v>
      </c>
      <c r="O236" s="1" t="s">
        <v>71</v>
      </c>
      <c r="P236" s="1" t="s">
        <v>47</v>
      </c>
      <c r="Q236" s="12" t="str">
        <f t="shared" si="13"/>
        <v>Gaylen</v>
      </c>
      <c r="R236" s="1">
        <v>1959</v>
      </c>
      <c r="S236" s="1" t="s">
        <v>47</v>
      </c>
      <c r="T236" s="1">
        <v>1965</v>
      </c>
      <c r="U236" s="1"/>
      <c r="V236" s="1" t="s">
        <v>832</v>
      </c>
      <c r="W236" s="13">
        <v>14674</v>
      </c>
      <c r="X236" s="14">
        <f aca="true" t="shared" si="14" ref="X236:X245">YEAR(W236)</f>
        <v>1940</v>
      </c>
      <c r="Y236" s="1" t="s">
        <v>1102</v>
      </c>
      <c r="Z236" s="13">
        <v>21699</v>
      </c>
      <c r="AA236" s="1" t="s">
        <v>47</v>
      </c>
      <c r="AB236" s="1" t="s">
        <v>47</v>
      </c>
      <c r="AC236" s="1" t="s">
        <v>47</v>
      </c>
      <c r="AD236" s="1" t="s">
        <v>47</v>
      </c>
      <c r="AE236" s="1" t="s">
        <v>47</v>
      </c>
      <c r="AF236" s="1" t="s">
        <v>47</v>
      </c>
      <c r="AG236" s="1" t="s">
        <v>47</v>
      </c>
      <c r="AI236" s="1" t="s">
        <v>1103</v>
      </c>
      <c r="AJ236" s="1" t="s">
        <v>47</v>
      </c>
      <c r="AK236" s="1" t="s">
        <v>47</v>
      </c>
      <c r="AL236" s="1" t="s">
        <v>47</v>
      </c>
    </row>
    <row r="237" spans="1:38" ht="15">
      <c r="A237" s="1" t="s">
        <v>253</v>
      </c>
      <c r="B237" s="1" t="s">
        <v>1104</v>
      </c>
      <c r="D237" s="1" t="s">
        <v>1105</v>
      </c>
      <c r="F237" s="1" t="s">
        <v>1099</v>
      </c>
      <c r="G237" s="1" t="s">
        <v>113</v>
      </c>
      <c r="H237" s="1" t="s">
        <v>60</v>
      </c>
      <c r="I237" s="1" t="s">
        <v>1100</v>
      </c>
      <c r="J237" s="9">
        <v>5159672016</v>
      </c>
      <c r="K237" s="9">
        <v>5157241430</v>
      </c>
      <c r="L237" s="11" t="s">
        <v>1101</v>
      </c>
      <c r="M237" s="11"/>
      <c r="P237" s="1" t="s">
        <v>47</v>
      </c>
      <c r="Q237" s="12" t="str">
        <f t="shared" si="13"/>
        <v>Doris</v>
      </c>
      <c r="S237" s="1" t="s">
        <v>47</v>
      </c>
      <c r="T237" s="1"/>
      <c r="U237" s="1"/>
      <c r="V237" s="1" t="s">
        <v>937</v>
      </c>
      <c r="W237" s="13">
        <v>15491</v>
      </c>
      <c r="X237" s="14">
        <f t="shared" si="14"/>
        <v>1942</v>
      </c>
      <c r="Y237" s="1" t="s">
        <v>1102</v>
      </c>
      <c r="Z237" s="13">
        <v>21699</v>
      </c>
      <c r="AA237" s="1" t="s">
        <v>47</v>
      </c>
      <c r="AB237" s="1" t="s">
        <v>47</v>
      </c>
      <c r="AC237" s="1" t="s">
        <v>47</v>
      </c>
      <c r="AD237" s="1" t="s">
        <v>47</v>
      </c>
      <c r="AE237" s="1" t="s">
        <v>47</v>
      </c>
      <c r="AF237" s="1" t="s">
        <v>47</v>
      </c>
      <c r="AG237" s="1" t="s">
        <v>47</v>
      </c>
      <c r="AI237" s="1" t="s">
        <v>1106</v>
      </c>
      <c r="AK237" s="1" t="s">
        <v>47</v>
      </c>
      <c r="AL237" s="1" t="s">
        <v>47</v>
      </c>
    </row>
    <row r="238" spans="1:36" ht="12.75">
      <c r="A238" s="1" t="s">
        <v>253</v>
      </c>
      <c r="B238" s="1" t="s">
        <v>303</v>
      </c>
      <c r="D238" s="1" t="s">
        <v>1096</v>
      </c>
      <c r="E238" s="1" t="s">
        <v>1107</v>
      </c>
      <c r="F238" s="1" t="s">
        <v>1108</v>
      </c>
      <c r="G238" s="1" t="s">
        <v>93</v>
      </c>
      <c r="H238" s="1" t="s">
        <v>60</v>
      </c>
      <c r="I238" s="1">
        <v>50237</v>
      </c>
      <c r="J238" s="9">
        <v>5155089587</v>
      </c>
      <c r="K238" s="9"/>
      <c r="L238" s="11"/>
      <c r="M238" s="11"/>
      <c r="N238" s="1" t="s">
        <v>134</v>
      </c>
      <c r="Q238" s="12" t="str">
        <f t="shared" si="13"/>
        <v>Jeff</v>
      </c>
      <c r="R238" s="1">
        <v>1961</v>
      </c>
      <c r="S238" s="1" t="s">
        <v>47</v>
      </c>
      <c r="T238" s="1"/>
      <c r="U238" s="1"/>
      <c r="V238" s="1" t="s">
        <v>1109</v>
      </c>
      <c r="W238" s="13">
        <v>22466</v>
      </c>
      <c r="X238" s="14">
        <f t="shared" si="14"/>
        <v>1961</v>
      </c>
      <c r="Y238" s="1" t="s">
        <v>909</v>
      </c>
      <c r="Z238" s="13">
        <v>29372</v>
      </c>
      <c r="AA238" s="1" t="s">
        <v>47</v>
      </c>
      <c r="AB238" s="1"/>
      <c r="AC238" s="1"/>
      <c r="AD238" s="1" t="s">
        <v>47</v>
      </c>
      <c r="AE238" s="1"/>
      <c r="AF238" s="1"/>
      <c r="AG238" s="1"/>
      <c r="AI238" s="1" t="s">
        <v>1110</v>
      </c>
      <c r="AJ238" s="1" t="s">
        <v>47</v>
      </c>
    </row>
    <row r="239" spans="1:35" ht="12.75" customHeight="1">
      <c r="A239" s="1" t="s">
        <v>253</v>
      </c>
      <c r="B239" s="1" t="s">
        <v>670</v>
      </c>
      <c r="D239" s="1" t="s">
        <v>413</v>
      </c>
      <c r="F239" s="1" t="s">
        <v>1108</v>
      </c>
      <c r="G239" s="1" t="s">
        <v>93</v>
      </c>
      <c r="H239" s="1" t="s">
        <v>60</v>
      </c>
      <c r="I239" s="1">
        <v>50237</v>
      </c>
      <c r="J239" s="9">
        <v>5155089587</v>
      </c>
      <c r="K239" s="9"/>
      <c r="L239" s="11"/>
      <c r="M239" s="11"/>
      <c r="Q239" s="12" t="str">
        <f t="shared" si="13"/>
        <v>Jane</v>
      </c>
      <c r="S239" s="28"/>
      <c r="T239" s="29"/>
      <c r="U239" s="29"/>
      <c r="V239" s="1" t="s">
        <v>1111</v>
      </c>
      <c r="W239" s="13">
        <v>22931</v>
      </c>
      <c r="X239" s="14">
        <f t="shared" si="14"/>
        <v>1962</v>
      </c>
      <c r="Y239" s="1" t="s">
        <v>909</v>
      </c>
      <c r="Z239" s="13">
        <v>29372</v>
      </c>
      <c r="AA239" s="1" t="s">
        <v>47</v>
      </c>
      <c r="AB239" s="1"/>
      <c r="AC239" s="1"/>
      <c r="AD239" s="1"/>
      <c r="AE239" s="1"/>
      <c r="AF239" s="1"/>
      <c r="AG239" s="1"/>
      <c r="AI239" s="1" t="s">
        <v>1112</v>
      </c>
    </row>
    <row r="240" spans="1:38" ht="12.75" customHeight="1">
      <c r="A240" s="1" t="s">
        <v>253</v>
      </c>
      <c r="B240" s="1" t="s">
        <v>778</v>
      </c>
      <c r="E240" s="1" t="s">
        <v>1113</v>
      </c>
      <c r="F240" s="1" t="s">
        <v>1114</v>
      </c>
      <c r="G240" s="1" t="s">
        <v>267</v>
      </c>
      <c r="H240" s="1" t="s">
        <v>60</v>
      </c>
      <c r="I240" s="1">
        <v>50125</v>
      </c>
      <c r="J240" s="17">
        <v>5159794492</v>
      </c>
      <c r="K240" s="9"/>
      <c r="L240" s="11" t="s">
        <v>1115</v>
      </c>
      <c r="M240" s="11"/>
      <c r="N240" s="1" t="s">
        <v>45</v>
      </c>
      <c r="Q240" s="12" t="str">
        <f t="shared" si="13"/>
        <v>Jeffrey</v>
      </c>
      <c r="R240" s="1">
        <v>1980</v>
      </c>
      <c r="S240" s="1" t="s">
        <v>47</v>
      </c>
      <c r="T240" s="1"/>
      <c r="U240" s="1"/>
      <c r="V240" s="1" t="s">
        <v>1116</v>
      </c>
      <c r="W240" s="13">
        <v>29514</v>
      </c>
      <c r="X240" s="14">
        <f t="shared" si="14"/>
        <v>1980</v>
      </c>
      <c r="Y240" s="15" t="s">
        <v>959</v>
      </c>
      <c r="Z240" s="13">
        <v>37380</v>
      </c>
      <c r="AA240" s="1" t="s">
        <v>47</v>
      </c>
      <c r="AB240" s="1"/>
      <c r="AC240" s="1" t="s">
        <v>47</v>
      </c>
      <c r="AD240" s="1"/>
      <c r="AE240" s="1"/>
      <c r="AF240" s="1"/>
      <c r="AG240" s="1"/>
      <c r="AI240" s="1" t="s">
        <v>1117</v>
      </c>
      <c r="AL240" s="1" t="s">
        <v>47</v>
      </c>
    </row>
    <row r="241" spans="1:38" ht="12.75">
      <c r="A241" s="1" t="s">
        <v>253</v>
      </c>
      <c r="B241" s="1" t="s">
        <v>1118</v>
      </c>
      <c r="D241" s="1" t="s">
        <v>978</v>
      </c>
      <c r="F241" s="1" t="s">
        <v>1114</v>
      </c>
      <c r="G241" s="1" t="s">
        <v>267</v>
      </c>
      <c r="H241" s="1" t="s">
        <v>60</v>
      </c>
      <c r="I241" s="1">
        <v>50125</v>
      </c>
      <c r="J241" s="9"/>
      <c r="K241" s="9"/>
      <c r="L241" s="11" t="s">
        <v>1115</v>
      </c>
      <c r="M241" s="11"/>
      <c r="Q241" s="12" t="str">
        <f t="shared" si="13"/>
        <v>Karla</v>
      </c>
      <c r="S241" s="28"/>
      <c r="T241" s="29"/>
      <c r="U241" s="29"/>
      <c r="V241" s="25" t="s">
        <v>1119</v>
      </c>
      <c r="W241" s="13">
        <v>29219</v>
      </c>
      <c r="X241" s="14">
        <f t="shared" si="14"/>
        <v>1979</v>
      </c>
      <c r="Y241" s="15" t="s">
        <v>959</v>
      </c>
      <c r="Z241" s="13">
        <v>37380</v>
      </c>
      <c r="AA241" s="1" t="s">
        <v>47</v>
      </c>
      <c r="AB241" s="1"/>
      <c r="AC241" s="1" t="s">
        <v>47</v>
      </c>
      <c r="AD241" s="1"/>
      <c r="AE241" s="1"/>
      <c r="AF241" s="1"/>
      <c r="AG241" s="1"/>
      <c r="AI241" s="1" t="s">
        <v>1120</v>
      </c>
      <c r="AL241" s="1" t="s">
        <v>47</v>
      </c>
    </row>
    <row r="242" spans="1:38" ht="12.75">
      <c r="A242" s="1" t="s">
        <v>253</v>
      </c>
      <c r="B242" s="1" t="s">
        <v>1121</v>
      </c>
      <c r="D242" s="1" t="s">
        <v>358</v>
      </c>
      <c r="F242" s="1" t="s">
        <v>1114</v>
      </c>
      <c r="G242" s="1" t="s">
        <v>267</v>
      </c>
      <c r="H242" s="1" t="s">
        <v>60</v>
      </c>
      <c r="I242" s="1">
        <v>50125</v>
      </c>
      <c r="J242" s="9"/>
      <c r="K242" s="9"/>
      <c r="L242" s="11"/>
      <c r="M242" s="11"/>
      <c r="Q242" s="12" t="str">
        <f t="shared" si="13"/>
        <v>Madison</v>
      </c>
      <c r="S242" s="28"/>
      <c r="T242" s="29"/>
      <c r="U242" s="29"/>
      <c r="V242" s="25" t="s">
        <v>711</v>
      </c>
      <c r="W242" s="13">
        <v>38436</v>
      </c>
      <c r="X242" s="14">
        <f t="shared" si="14"/>
        <v>2005</v>
      </c>
      <c r="Y242" s="15"/>
      <c r="Z242" s="13"/>
      <c r="AA242" s="1" t="s">
        <v>47</v>
      </c>
      <c r="AB242" s="1"/>
      <c r="AC242" s="1" t="s">
        <v>47</v>
      </c>
      <c r="AD242" s="1"/>
      <c r="AE242" s="1"/>
      <c r="AF242" s="1"/>
      <c r="AG242" s="1"/>
      <c r="AI242" s="1" t="s">
        <v>1122</v>
      </c>
      <c r="AL242" s="1" t="s">
        <v>47</v>
      </c>
    </row>
    <row r="243" spans="1:38" ht="12.75">
      <c r="A243" s="1" t="s">
        <v>253</v>
      </c>
      <c r="B243" s="1" t="s">
        <v>1123</v>
      </c>
      <c r="D243" s="1" t="s">
        <v>1124</v>
      </c>
      <c r="F243" s="1" t="s">
        <v>1114</v>
      </c>
      <c r="G243" s="1" t="s">
        <v>267</v>
      </c>
      <c r="H243" s="1" t="s">
        <v>60</v>
      </c>
      <c r="I243" s="1">
        <v>50125</v>
      </c>
      <c r="J243" s="9"/>
      <c r="K243" s="9"/>
      <c r="L243" s="11"/>
      <c r="M243" s="11"/>
      <c r="Q243" s="12" t="str">
        <f t="shared" si="13"/>
        <v>Logan</v>
      </c>
      <c r="S243" s="28"/>
      <c r="T243" s="29"/>
      <c r="U243" s="29"/>
      <c r="V243" s="25" t="s">
        <v>1125</v>
      </c>
      <c r="W243" s="13">
        <v>39203</v>
      </c>
      <c r="X243" s="14">
        <f t="shared" si="14"/>
        <v>2007</v>
      </c>
      <c r="Y243" s="15"/>
      <c r="Z243" s="13"/>
      <c r="AA243" s="1" t="s">
        <v>47</v>
      </c>
      <c r="AB243" s="1"/>
      <c r="AC243" s="1" t="s">
        <v>47</v>
      </c>
      <c r="AD243" s="1"/>
      <c r="AE243" s="1"/>
      <c r="AF243" s="1"/>
      <c r="AG243" s="1"/>
      <c r="AI243" s="1" t="s">
        <v>1126</v>
      </c>
      <c r="AL243" s="1" t="s">
        <v>47</v>
      </c>
    </row>
    <row r="244" spans="1:35" ht="12.75">
      <c r="A244" s="1" t="s">
        <v>253</v>
      </c>
      <c r="B244" s="1" t="s">
        <v>1127</v>
      </c>
      <c r="E244" s="1" t="s">
        <v>1128</v>
      </c>
      <c r="F244" s="1" t="s">
        <v>1129</v>
      </c>
      <c r="G244" s="1" t="s">
        <v>1130</v>
      </c>
      <c r="H244" s="1" t="s">
        <v>60</v>
      </c>
      <c r="I244" s="1">
        <v>50225</v>
      </c>
      <c r="J244" s="9">
        <v>5158485827</v>
      </c>
      <c r="K244" s="9"/>
      <c r="L244" s="11" t="s">
        <v>1131</v>
      </c>
      <c r="M244" s="11" t="s">
        <v>1132</v>
      </c>
      <c r="N244" s="1" t="s">
        <v>45</v>
      </c>
      <c r="Q244" s="12" t="str">
        <f t="shared" si="13"/>
        <v>Larry</v>
      </c>
      <c r="S244" s="1" t="s">
        <v>47</v>
      </c>
      <c r="T244" s="1"/>
      <c r="U244" s="1"/>
      <c r="V244" s="1" t="s">
        <v>1133</v>
      </c>
      <c r="W244" s="13">
        <v>14959</v>
      </c>
      <c r="X244" s="14">
        <f t="shared" si="14"/>
        <v>1940</v>
      </c>
      <c r="Y244" s="1" t="s">
        <v>1102</v>
      </c>
      <c r="Z244" s="13">
        <v>22065</v>
      </c>
      <c r="AA244" s="1" t="s">
        <v>47</v>
      </c>
      <c r="AB244" s="1"/>
      <c r="AC244" s="1"/>
      <c r="AD244" s="1"/>
      <c r="AE244" s="1"/>
      <c r="AF244" s="1"/>
      <c r="AG244" s="1"/>
      <c r="AI244" s="1" t="s">
        <v>1134</v>
      </c>
    </row>
    <row r="245" spans="1:35" ht="12.75">
      <c r="A245" s="1" t="s">
        <v>253</v>
      </c>
      <c r="B245" s="1" t="s">
        <v>1135</v>
      </c>
      <c r="F245" s="1" t="s">
        <v>1129</v>
      </c>
      <c r="G245" s="1" t="s">
        <v>1130</v>
      </c>
      <c r="H245" s="1" t="s">
        <v>60</v>
      </c>
      <c r="I245" s="1">
        <v>50225</v>
      </c>
      <c r="J245" s="9">
        <v>5158485827</v>
      </c>
      <c r="K245" s="9"/>
      <c r="L245" s="11" t="s">
        <v>1132</v>
      </c>
      <c r="Q245" s="12" t="str">
        <f t="shared" si="13"/>
        <v>Karen</v>
      </c>
      <c r="S245" s="1" t="s">
        <v>47</v>
      </c>
      <c r="T245" s="1"/>
      <c r="U245" s="1"/>
      <c r="V245" s="1" t="s">
        <v>1136</v>
      </c>
      <c r="W245" s="13">
        <v>15570</v>
      </c>
      <c r="X245" s="14">
        <f t="shared" si="14"/>
        <v>1942</v>
      </c>
      <c r="Y245" s="1" t="s">
        <v>1102</v>
      </c>
      <c r="Z245" s="13">
        <v>22065</v>
      </c>
      <c r="AA245" s="1" t="s">
        <v>47</v>
      </c>
      <c r="AB245" s="1"/>
      <c r="AC245" s="1"/>
      <c r="AD245" s="1"/>
      <c r="AE245" s="1"/>
      <c r="AF245" s="1"/>
      <c r="AG245" s="1"/>
      <c r="AI245" s="1" t="s">
        <v>1137</v>
      </c>
    </row>
    <row r="246" spans="1:36" ht="12.75">
      <c r="A246" s="1" t="s">
        <v>1138</v>
      </c>
      <c r="B246" s="1" t="s">
        <v>1139</v>
      </c>
      <c r="E246" s="30" t="s">
        <v>1140</v>
      </c>
      <c r="F246" s="1" t="s">
        <v>1141</v>
      </c>
      <c r="G246" s="1" t="s">
        <v>443</v>
      </c>
      <c r="H246" s="1" t="s">
        <v>60</v>
      </c>
      <c r="I246" s="1">
        <v>50317</v>
      </c>
      <c r="J246" s="9">
        <v>5157077561</v>
      </c>
      <c r="K246" s="9"/>
      <c r="L246" s="11"/>
      <c r="M246" s="11"/>
      <c r="N246" s="1" t="s">
        <v>61</v>
      </c>
      <c r="O246" s="1" t="s">
        <v>71</v>
      </c>
      <c r="P246" s="1" t="s">
        <v>47</v>
      </c>
      <c r="Q246" s="12" t="str">
        <f t="shared" si="13"/>
        <v>Arianna</v>
      </c>
      <c r="S246" s="1" t="s">
        <v>47</v>
      </c>
      <c r="T246" s="1"/>
      <c r="U246" s="1"/>
      <c r="V246" s="1" t="s">
        <v>1142</v>
      </c>
      <c r="X246" s="16">
        <v>1988</v>
      </c>
      <c r="AA246" s="1" t="s">
        <v>47</v>
      </c>
      <c r="AB246" s="1" t="s">
        <v>47</v>
      </c>
      <c r="AC246" s="1"/>
      <c r="AD246" s="1" t="s">
        <v>47</v>
      </c>
      <c r="AE246" s="1" t="s">
        <v>47</v>
      </c>
      <c r="AF246" s="1" t="s">
        <v>47</v>
      </c>
      <c r="AG246" s="1" t="s">
        <v>47</v>
      </c>
      <c r="AI246" s="1" t="s">
        <v>1143</v>
      </c>
      <c r="AJ246" s="1" t="s">
        <v>47</v>
      </c>
    </row>
    <row r="247" spans="1:36" ht="12.75">
      <c r="A247" s="1" t="s">
        <v>1138</v>
      </c>
      <c r="B247" s="1" t="s">
        <v>1124</v>
      </c>
      <c r="E247" s="1" t="s">
        <v>1144</v>
      </c>
      <c r="F247" s="1" t="s">
        <v>1145</v>
      </c>
      <c r="G247" s="1" t="s">
        <v>59</v>
      </c>
      <c r="H247" s="1" t="s">
        <v>60</v>
      </c>
      <c r="I247" s="1">
        <v>50009</v>
      </c>
      <c r="J247" s="9">
        <v>5152100202</v>
      </c>
      <c r="K247" s="9"/>
      <c r="L247" s="11" t="s">
        <v>1146</v>
      </c>
      <c r="M247" s="11"/>
      <c r="N247" s="1" t="s">
        <v>45</v>
      </c>
      <c r="O247" s="1" t="s">
        <v>71</v>
      </c>
      <c r="P247" s="1" t="s">
        <v>47</v>
      </c>
      <c r="Q247" s="12" t="str">
        <f t="shared" si="13"/>
        <v>Cole</v>
      </c>
      <c r="S247" s="1" t="s">
        <v>47</v>
      </c>
      <c r="T247" s="1"/>
      <c r="U247" s="1"/>
      <c r="V247" s="1" t="s">
        <v>1147</v>
      </c>
      <c r="X247" s="16">
        <v>1980</v>
      </c>
      <c r="AA247" s="1" t="s">
        <v>47</v>
      </c>
      <c r="AB247" s="1" t="s">
        <v>47</v>
      </c>
      <c r="AC247" s="1" t="s">
        <v>47</v>
      </c>
      <c r="AD247" s="1" t="s">
        <v>47</v>
      </c>
      <c r="AE247" s="1" t="s">
        <v>47</v>
      </c>
      <c r="AF247" s="1" t="s">
        <v>47</v>
      </c>
      <c r="AG247" s="1" t="s">
        <v>47</v>
      </c>
      <c r="AI247" s="1" t="s">
        <v>1148</v>
      </c>
      <c r="AJ247" s="1" t="s">
        <v>47</v>
      </c>
    </row>
    <row r="248" spans="1:35" ht="12.75">
      <c r="A248" s="1" t="s">
        <v>1138</v>
      </c>
      <c r="B248" s="1" t="s">
        <v>1149</v>
      </c>
      <c r="C248" s="1" t="s">
        <v>377</v>
      </c>
      <c r="F248" s="1" t="s">
        <v>1145</v>
      </c>
      <c r="G248" s="1" t="s">
        <v>59</v>
      </c>
      <c r="H248" s="1" t="s">
        <v>60</v>
      </c>
      <c r="I248" s="1">
        <v>50009</v>
      </c>
      <c r="J248" s="9">
        <v>5156692024</v>
      </c>
      <c r="K248" s="9"/>
      <c r="L248" s="11" t="s">
        <v>1146</v>
      </c>
      <c r="M248" s="11"/>
      <c r="P248" s="1" t="s">
        <v>47</v>
      </c>
      <c r="Q248" s="12" t="str">
        <f t="shared" si="13"/>
        <v>Jess</v>
      </c>
      <c r="S248" s="1"/>
      <c r="T248" s="1"/>
      <c r="U248" s="1"/>
      <c r="X248" s="16">
        <v>1983</v>
      </c>
      <c r="AA248" s="1"/>
      <c r="AB248" s="1"/>
      <c r="AC248" s="1"/>
      <c r="AD248" s="1"/>
      <c r="AE248" s="1"/>
      <c r="AF248" s="1"/>
      <c r="AG248" s="1"/>
      <c r="AI248" s="1" t="s">
        <v>1150</v>
      </c>
    </row>
    <row r="249" spans="1:35" ht="12.75">
      <c r="A249" s="1" t="s">
        <v>1138</v>
      </c>
      <c r="B249" s="1" t="s">
        <v>1151</v>
      </c>
      <c r="F249" s="1" t="s">
        <v>1145</v>
      </c>
      <c r="G249" s="1" t="s">
        <v>59</v>
      </c>
      <c r="H249" s="1" t="s">
        <v>60</v>
      </c>
      <c r="I249" s="1">
        <v>50009</v>
      </c>
      <c r="J249" s="9">
        <v>5156692024</v>
      </c>
      <c r="K249" s="9"/>
      <c r="L249" s="11" t="s">
        <v>1146</v>
      </c>
      <c r="M249" s="11"/>
      <c r="P249" s="1" t="s">
        <v>47</v>
      </c>
      <c r="Q249" s="12" t="str">
        <f t="shared" si="13"/>
        <v>Zoey</v>
      </c>
      <c r="S249" s="1"/>
      <c r="T249" s="1"/>
      <c r="U249" s="1"/>
      <c r="X249" s="16">
        <v>2014</v>
      </c>
      <c r="AA249" s="1"/>
      <c r="AB249" s="1"/>
      <c r="AC249" s="1"/>
      <c r="AD249" s="1"/>
      <c r="AE249" s="1"/>
      <c r="AF249" s="1"/>
      <c r="AG249" s="1" t="s">
        <v>47</v>
      </c>
      <c r="AI249" s="1" t="s">
        <v>1152</v>
      </c>
    </row>
    <row r="250" spans="1:35" ht="12.75">
      <c r="A250" s="1" t="s">
        <v>1138</v>
      </c>
      <c r="B250" s="1" t="s">
        <v>1153</v>
      </c>
      <c r="F250" s="1" t="s">
        <v>1145</v>
      </c>
      <c r="G250" s="1" t="s">
        <v>59</v>
      </c>
      <c r="H250" s="1" t="s">
        <v>60</v>
      </c>
      <c r="I250" s="1">
        <v>50009</v>
      </c>
      <c r="J250" s="9">
        <v>5156692024</v>
      </c>
      <c r="K250" s="9"/>
      <c r="L250" s="11" t="s">
        <v>1146</v>
      </c>
      <c r="M250" s="11"/>
      <c r="P250" s="1" t="s">
        <v>80</v>
      </c>
      <c r="Q250" s="12" t="str">
        <f t="shared" si="13"/>
        <v>Quinn</v>
      </c>
      <c r="R250" s="1">
        <v>2018</v>
      </c>
      <c r="S250" s="1"/>
      <c r="T250" s="1"/>
      <c r="U250" s="1"/>
      <c r="X250" s="16">
        <v>2018</v>
      </c>
      <c r="AA250" s="1"/>
      <c r="AB250" s="1"/>
      <c r="AC250" s="1"/>
      <c r="AD250" s="1"/>
      <c r="AE250" s="1"/>
      <c r="AF250" s="1"/>
      <c r="AG250" s="1" t="s">
        <v>47</v>
      </c>
      <c r="AI250" s="1" t="s">
        <v>1154</v>
      </c>
    </row>
    <row r="251" spans="1:35" ht="12.75">
      <c r="A251" s="1" t="s">
        <v>1155</v>
      </c>
      <c r="B251" s="1" t="s">
        <v>1156</v>
      </c>
      <c r="E251" s="1" t="s">
        <v>1157</v>
      </c>
      <c r="F251" s="1" t="s">
        <v>1158</v>
      </c>
      <c r="G251" s="1" t="s">
        <v>93</v>
      </c>
      <c r="H251" s="1" t="s">
        <v>60</v>
      </c>
      <c r="I251" s="1">
        <v>50237</v>
      </c>
      <c r="J251" s="9">
        <v>5159672080</v>
      </c>
      <c r="K251" s="9"/>
      <c r="L251" s="11"/>
      <c r="M251" s="11"/>
      <c r="N251" s="1" t="s">
        <v>61</v>
      </c>
      <c r="O251" s="1" t="s">
        <v>71</v>
      </c>
      <c r="P251" s="1" t="s">
        <v>47</v>
      </c>
      <c r="Q251" s="12" t="str">
        <f t="shared" si="13"/>
        <v>Byron</v>
      </c>
      <c r="R251" s="1">
        <v>2017</v>
      </c>
      <c r="S251" s="1"/>
      <c r="T251" s="1"/>
      <c r="U251" s="1"/>
      <c r="V251" s="1" t="s">
        <v>104</v>
      </c>
      <c r="W251" s="13">
        <v>14776</v>
      </c>
      <c r="X251" s="16">
        <v>1940</v>
      </c>
      <c r="Y251" s="1" t="s">
        <v>1159</v>
      </c>
      <c r="Z251" s="13">
        <v>23982</v>
      </c>
      <c r="AA251" s="1"/>
      <c r="AB251" s="1"/>
      <c r="AC251" s="1"/>
      <c r="AD251" s="1"/>
      <c r="AE251" s="1"/>
      <c r="AF251" s="1" t="s">
        <v>47</v>
      </c>
      <c r="AG251" s="1"/>
      <c r="AI251" s="1" t="s">
        <v>1160</v>
      </c>
    </row>
    <row r="252" spans="1:35" ht="12.75">
      <c r="A252" s="1" t="s">
        <v>1155</v>
      </c>
      <c r="B252" s="1" t="s">
        <v>720</v>
      </c>
      <c r="F252" s="1" t="s">
        <v>1158</v>
      </c>
      <c r="G252" s="1" t="s">
        <v>93</v>
      </c>
      <c r="H252" s="1" t="s">
        <v>60</v>
      </c>
      <c r="I252" s="1">
        <v>50237</v>
      </c>
      <c r="J252" s="9">
        <v>5159672080</v>
      </c>
      <c r="K252" s="9">
        <v>5157778979</v>
      </c>
      <c r="L252" s="11" t="s">
        <v>1161</v>
      </c>
      <c r="M252" s="11"/>
      <c r="P252" s="1" t="s">
        <v>47</v>
      </c>
      <c r="Q252" s="12" t="str">
        <f t="shared" si="13"/>
        <v>Judy</v>
      </c>
      <c r="R252" s="1">
        <v>2017</v>
      </c>
      <c r="S252" s="1"/>
      <c r="T252" s="1"/>
      <c r="U252" s="1"/>
      <c r="V252" s="1" t="s">
        <v>1162</v>
      </c>
      <c r="W252" s="13">
        <v>16398</v>
      </c>
      <c r="X252" s="16">
        <v>1944</v>
      </c>
      <c r="Y252" s="1" t="s">
        <v>1159</v>
      </c>
      <c r="Z252" s="13">
        <v>23982</v>
      </c>
      <c r="AA252" s="1"/>
      <c r="AB252" s="1"/>
      <c r="AC252" s="1"/>
      <c r="AD252" s="1"/>
      <c r="AE252" s="1"/>
      <c r="AF252" s="1" t="s">
        <v>47</v>
      </c>
      <c r="AG252" s="1"/>
      <c r="AI252" s="1" t="s">
        <v>1163</v>
      </c>
    </row>
    <row r="253" spans="1:38" ht="12.75">
      <c r="A253" s="1" t="s">
        <v>1164</v>
      </c>
      <c r="B253" s="1" t="s">
        <v>1165</v>
      </c>
      <c r="E253" s="1" t="s">
        <v>1166</v>
      </c>
      <c r="F253" s="1" t="s">
        <v>1167</v>
      </c>
      <c r="G253" s="1" t="s">
        <v>93</v>
      </c>
      <c r="H253" s="1" t="s">
        <v>60</v>
      </c>
      <c r="I253" s="1">
        <v>50237</v>
      </c>
      <c r="J253" s="9">
        <v>5154911454</v>
      </c>
      <c r="K253" s="9"/>
      <c r="L253" s="11"/>
      <c r="M253" s="11"/>
      <c r="N253" s="1" t="s">
        <v>61</v>
      </c>
      <c r="O253" s="1" t="s">
        <v>71</v>
      </c>
      <c r="P253" s="1" t="s">
        <v>47</v>
      </c>
      <c r="Q253" s="12" t="str">
        <f t="shared" si="13"/>
        <v>Lloyd</v>
      </c>
      <c r="S253" s="1" t="s">
        <v>47</v>
      </c>
      <c r="T253" s="1"/>
      <c r="U253" s="1"/>
      <c r="V253" s="1" t="s">
        <v>48</v>
      </c>
      <c r="W253" s="13">
        <v>10912</v>
      </c>
      <c r="X253" s="14">
        <f>YEAR(W253)</f>
        <v>1929</v>
      </c>
      <c r="Y253" s="1" t="s">
        <v>339</v>
      </c>
      <c r="AA253" s="1" t="s">
        <v>47</v>
      </c>
      <c r="AB253" s="1" t="s">
        <v>47</v>
      </c>
      <c r="AC253" s="1" t="s">
        <v>47</v>
      </c>
      <c r="AD253" s="1" t="s">
        <v>47</v>
      </c>
      <c r="AE253" s="1" t="s">
        <v>47</v>
      </c>
      <c r="AF253" s="1"/>
      <c r="AG253" s="1"/>
      <c r="AI253" s="1" t="s">
        <v>1168</v>
      </c>
      <c r="AJ253" s="1" t="s">
        <v>47</v>
      </c>
      <c r="AL253" s="1" t="s">
        <v>47</v>
      </c>
    </row>
    <row r="254" spans="1:38" ht="12.75">
      <c r="A254" s="1" t="s">
        <v>1164</v>
      </c>
      <c r="B254" s="1" t="s">
        <v>1169</v>
      </c>
      <c r="F254" s="1" t="s">
        <v>1167</v>
      </c>
      <c r="G254" s="1" t="s">
        <v>93</v>
      </c>
      <c r="H254" s="1" t="s">
        <v>60</v>
      </c>
      <c r="I254" s="1">
        <v>50237</v>
      </c>
      <c r="J254" s="9">
        <v>5154911454</v>
      </c>
      <c r="K254" s="9"/>
      <c r="L254" s="11"/>
      <c r="M254" s="11"/>
      <c r="P254" s="1" t="s">
        <v>47</v>
      </c>
      <c r="Q254" s="12" t="str">
        <f t="shared" si="13"/>
        <v>Peggy</v>
      </c>
      <c r="S254" s="1" t="s">
        <v>47</v>
      </c>
      <c r="T254" s="1"/>
      <c r="U254" s="1"/>
      <c r="V254" s="1" t="s">
        <v>1170</v>
      </c>
      <c r="W254" s="13">
        <v>14315</v>
      </c>
      <c r="X254" s="14">
        <f>YEAR(W254)</f>
        <v>1939</v>
      </c>
      <c r="Y254" s="1" t="s">
        <v>339</v>
      </c>
      <c r="Z254" s="13"/>
      <c r="AA254" s="1" t="s">
        <v>47</v>
      </c>
      <c r="AB254" s="1" t="s">
        <v>47</v>
      </c>
      <c r="AC254" s="1" t="s">
        <v>47</v>
      </c>
      <c r="AD254" s="1" t="s">
        <v>47</v>
      </c>
      <c r="AE254" s="1" t="s">
        <v>47</v>
      </c>
      <c r="AF254" s="1"/>
      <c r="AG254" s="1"/>
      <c r="AI254" s="1" t="s">
        <v>1171</v>
      </c>
      <c r="AL254" s="1" t="s">
        <v>47</v>
      </c>
    </row>
    <row r="255" spans="1:35" ht="12.75">
      <c r="A255" s="1" t="s">
        <v>1172</v>
      </c>
      <c r="B255" s="1" t="s">
        <v>1173</v>
      </c>
      <c r="E255" s="1" t="s">
        <v>1174</v>
      </c>
      <c r="J255" s="19"/>
      <c r="K255" s="9"/>
      <c r="L255" s="11"/>
      <c r="M255" s="11"/>
      <c r="Q255" s="12" t="str">
        <f t="shared" si="13"/>
        <v>Sarah</v>
      </c>
      <c r="S255" s="1" t="s">
        <v>47</v>
      </c>
      <c r="T255" s="1">
        <v>2005</v>
      </c>
      <c r="U255" s="1"/>
      <c r="V255" s="1" t="s">
        <v>1175</v>
      </c>
      <c r="W255" s="13">
        <v>34200</v>
      </c>
      <c r="X255" s="14">
        <f>YEAR(W255)</f>
        <v>1993</v>
      </c>
      <c r="AI255" s="1" t="s">
        <v>1176</v>
      </c>
    </row>
    <row r="256" spans="1:35" ht="12.75">
      <c r="A256" s="1" t="s">
        <v>1172</v>
      </c>
      <c r="B256" s="1" t="s">
        <v>1177</v>
      </c>
      <c r="J256" s="9"/>
      <c r="K256" s="9"/>
      <c r="L256" s="11"/>
      <c r="M256" s="11"/>
      <c r="Q256" s="12" t="str">
        <f t="shared" si="13"/>
        <v>Valerie</v>
      </c>
      <c r="S256" s="1" t="s">
        <v>47</v>
      </c>
      <c r="T256" s="1">
        <v>2005</v>
      </c>
      <c r="U256" s="1"/>
      <c r="V256" s="1" t="s">
        <v>1175</v>
      </c>
      <c r="W256" s="13">
        <v>34200</v>
      </c>
      <c r="X256" s="14">
        <f>YEAR(W256)</f>
        <v>1993</v>
      </c>
      <c r="AI256" s="1" t="s">
        <v>1178</v>
      </c>
    </row>
    <row r="257" spans="1:35" ht="12.75">
      <c r="A257" s="1" t="s">
        <v>1172</v>
      </c>
      <c r="B257" s="1" t="s">
        <v>933</v>
      </c>
      <c r="J257" s="19"/>
      <c r="K257" s="9"/>
      <c r="L257" s="11"/>
      <c r="M257" s="11"/>
      <c r="Q257" s="12" t="str">
        <f t="shared" si="13"/>
        <v>Michelle</v>
      </c>
      <c r="S257" s="1" t="s">
        <v>47</v>
      </c>
      <c r="T257" s="1">
        <v>2005</v>
      </c>
      <c r="U257" s="1"/>
      <c r="X257" s="16">
        <v>1987</v>
      </c>
      <c r="AI257" s="1" t="s">
        <v>1179</v>
      </c>
    </row>
    <row r="258" spans="1:38" ht="12.75">
      <c r="A258" s="1" t="s">
        <v>1172</v>
      </c>
      <c r="B258" s="1" t="s">
        <v>1180</v>
      </c>
      <c r="E258" s="1" t="s">
        <v>1181</v>
      </c>
      <c r="F258" s="31" t="s">
        <v>2317</v>
      </c>
      <c r="G258" s="1" t="s">
        <v>2318</v>
      </c>
      <c r="H258" s="1" t="s">
        <v>2319</v>
      </c>
      <c r="I258" s="1">
        <v>17602</v>
      </c>
      <c r="J258" s="19">
        <v>5156642882</v>
      </c>
      <c r="K258" s="9"/>
      <c r="L258" s="11" t="s">
        <v>1182</v>
      </c>
      <c r="M258" s="11"/>
      <c r="N258" s="1" t="s">
        <v>45</v>
      </c>
      <c r="O258" s="1" t="s">
        <v>991</v>
      </c>
      <c r="P258" s="1" t="s">
        <v>47</v>
      </c>
      <c r="Q258" s="12" t="str">
        <f t="shared" si="13"/>
        <v>Torie</v>
      </c>
      <c r="S258" s="1" t="s">
        <v>47</v>
      </c>
      <c r="T258" s="1"/>
      <c r="U258" s="1"/>
      <c r="V258" s="1" t="s">
        <v>1133</v>
      </c>
      <c r="X258" s="16">
        <v>1982</v>
      </c>
      <c r="Y258" s="1" t="s">
        <v>1183</v>
      </c>
      <c r="Z258" s="13">
        <v>39333</v>
      </c>
      <c r="AA258" s="1" t="s">
        <v>47</v>
      </c>
      <c r="AB258" s="1" t="s">
        <v>47</v>
      </c>
      <c r="AC258" s="1" t="s">
        <v>47</v>
      </c>
      <c r="AD258" s="1" t="s">
        <v>47</v>
      </c>
      <c r="AE258" s="1" t="s">
        <v>47</v>
      </c>
      <c r="AF258" s="1" t="s">
        <v>47</v>
      </c>
      <c r="AG258" s="1" t="s">
        <v>47</v>
      </c>
      <c r="AH258" s="1" t="s">
        <v>1184</v>
      </c>
      <c r="AI258" s="1" t="s">
        <v>1185</v>
      </c>
      <c r="AJ258" s="1" t="s">
        <v>47</v>
      </c>
      <c r="AL258" s="1" t="s">
        <v>47</v>
      </c>
    </row>
    <row r="259" spans="1:38" ht="12.75">
      <c r="A259" s="1" t="s">
        <v>1172</v>
      </c>
      <c r="B259" s="1" t="s">
        <v>458</v>
      </c>
      <c r="F259" s="31" t="s">
        <v>2317</v>
      </c>
      <c r="G259" s="1" t="s">
        <v>2318</v>
      </c>
      <c r="H259" s="1" t="s">
        <v>2319</v>
      </c>
      <c r="I259" s="1">
        <v>17602</v>
      </c>
      <c r="J259" s="9"/>
      <c r="K259" s="9"/>
      <c r="L259" s="11" t="s">
        <v>1182</v>
      </c>
      <c r="M259" s="11"/>
      <c r="P259" s="1" t="s">
        <v>47</v>
      </c>
      <c r="Q259" s="12" t="str">
        <f t="shared" si="13"/>
        <v>Jason</v>
      </c>
      <c r="V259" s="1" t="s">
        <v>1186</v>
      </c>
      <c r="X259" s="16">
        <v>1982</v>
      </c>
      <c r="Y259" s="1" t="s">
        <v>1183</v>
      </c>
      <c r="Z259" s="13">
        <v>39333</v>
      </c>
      <c r="AA259" s="1"/>
      <c r="AB259" s="1"/>
      <c r="AC259" s="1" t="s">
        <v>47</v>
      </c>
      <c r="AD259" s="1"/>
      <c r="AE259" s="1"/>
      <c r="AF259" s="1"/>
      <c r="AG259" s="1"/>
      <c r="AI259" s="1" t="s">
        <v>1187</v>
      </c>
      <c r="AL259" s="1" t="s">
        <v>47</v>
      </c>
    </row>
    <row r="260" spans="1:38" ht="12.75">
      <c r="A260" s="1" t="s">
        <v>1172</v>
      </c>
      <c r="B260" s="1" t="s">
        <v>1188</v>
      </c>
      <c r="F260" s="31" t="s">
        <v>2317</v>
      </c>
      <c r="G260" s="1" t="s">
        <v>2318</v>
      </c>
      <c r="H260" s="1" t="s">
        <v>2319</v>
      </c>
      <c r="I260" s="1">
        <v>17602</v>
      </c>
      <c r="J260" s="9"/>
      <c r="K260" s="9"/>
      <c r="L260" s="11" t="s">
        <v>1182</v>
      </c>
      <c r="M260" s="11"/>
      <c r="P260" s="1" t="s">
        <v>47</v>
      </c>
      <c r="Q260" s="12" t="str">
        <f t="shared" si="13"/>
        <v>Kensington</v>
      </c>
      <c r="V260" s="1" t="s">
        <v>95</v>
      </c>
      <c r="X260" s="16">
        <v>2007</v>
      </c>
      <c r="AA260" s="1" t="s">
        <v>47</v>
      </c>
      <c r="AB260" s="1" t="s">
        <v>47</v>
      </c>
      <c r="AC260" s="1" t="s">
        <v>47</v>
      </c>
      <c r="AD260" s="1" t="s">
        <v>47</v>
      </c>
      <c r="AE260" s="1" t="s">
        <v>47</v>
      </c>
      <c r="AF260" s="1" t="s">
        <v>47</v>
      </c>
      <c r="AG260" s="1" t="s">
        <v>47</v>
      </c>
      <c r="AI260" s="1" t="s">
        <v>1189</v>
      </c>
      <c r="AL260" s="1" t="s">
        <v>47</v>
      </c>
    </row>
    <row r="261" spans="1:35" ht="12.75">
      <c r="A261" s="1" t="s">
        <v>1190</v>
      </c>
      <c r="B261" s="1" t="s">
        <v>1191</v>
      </c>
      <c r="E261" s="1" t="s">
        <v>1192</v>
      </c>
      <c r="J261" s="17"/>
      <c r="K261" s="9"/>
      <c r="L261" s="11"/>
      <c r="M261" s="11"/>
      <c r="Q261" s="12" t="str">
        <f t="shared" si="13"/>
        <v>Nanci</v>
      </c>
      <c r="X261" s="16"/>
      <c r="AI261" s="1" t="s">
        <v>1193</v>
      </c>
    </row>
    <row r="262" spans="1:35" ht="12.75">
      <c r="A262" s="1" t="s">
        <v>1190</v>
      </c>
      <c r="B262" s="1" t="s">
        <v>526</v>
      </c>
      <c r="J262" s="9"/>
      <c r="K262" s="9"/>
      <c r="L262" s="11"/>
      <c r="M262" s="11"/>
      <c r="Q262" s="12" t="str">
        <f t="shared" si="13"/>
        <v>Joseph</v>
      </c>
      <c r="X262" s="16"/>
      <c r="AI262" s="1" t="s">
        <v>1194</v>
      </c>
    </row>
    <row r="263" spans="1:35" ht="12.75">
      <c r="A263" s="1" t="s">
        <v>1195</v>
      </c>
      <c r="B263" s="1" t="s">
        <v>284</v>
      </c>
      <c r="E263" s="1" t="s">
        <v>1196</v>
      </c>
      <c r="F263" s="1" t="s">
        <v>1197</v>
      </c>
      <c r="G263" s="1" t="s">
        <v>93</v>
      </c>
      <c r="H263" s="1" t="s">
        <v>60</v>
      </c>
      <c r="I263" s="1" t="s">
        <v>1198</v>
      </c>
      <c r="J263" s="17"/>
      <c r="K263" s="9"/>
      <c r="L263" s="11"/>
      <c r="M263" s="11"/>
      <c r="N263" s="1" t="s">
        <v>134</v>
      </c>
      <c r="Q263" s="12" t="str">
        <f t="shared" si="13"/>
        <v>Bob</v>
      </c>
      <c r="X263" s="16"/>
      <c r="AI263" s="1" t="s">
        <v>1199</v>
      </c>
    </row>
    <row r="264" spans="1:35" ht="12.75">
      <c r="A264" s="1" t="s">
        <v>1195</v>
      </c>
      <c r="B264" s="1" t="s">
        <v>1200</v>
      </c>
      <c r="F264" s="1" t="s">
        <v>1197</v>
      </c>
      <c r="G264" s="1" t="s">
        <v>93</v>
      </c>
      <c r="H264" s="1" t="s">
        <v>60</v>
      </c>
      <c r="I264" s="1" t="s">
        <v>1198</v>
      </c>
      <c r="J264" s="9"/>
      <c r="K264" s="9"/>
      <c r="L264" s="11"/>
      <c r="M264" s="11"/>
      <c r="Q264" s="12" t="str">
        <f t="shared" si="13"/>
        <v>Sally</v>
      </c>
      <c r="X264" s="16"/>
      <c r="AI264" s="1" t="s">
        <v>1201</v>
      </c>
    </row>
    <row r="265" spans="1:38" ht="15">
      <c r="A265" s="1" t="s">
        <v>1202</v>
      </c>
      <c r="B265" s="1" t="s">
        <v>391</v>
      </c>
      <c r="E265" s="1" t="s">
        <v>1203</v>
      </c>
      <c r="F265" s="1" t="s">
        <v>1204</v>
      </c>
      <c r="G265" s="1" t="s">
        <v>975</v>
      </c>
      <c r="H265" s="1" t="s">
        <v>60</v>
      </c>
      <c r="I265" s="1" t="s">
        <v>1205</v>
      </c>
      <c r="J265" s="9">
        <v>5159674015</v>
      </c>
      <c r="K265" s="9">
        <v>5156691243</v>
      </c>
      <c r="L265" s="11" t="s">
        <v>1206</v>
      </c>
      <c r="M265" s="11"/>
      <c r="N265" s="1" t="s">
        <v>45</v>
      </c>
      <c r="O265" s="1" t="s">
        <v>71</v>
      </c>
      <c r="P265" s="1" t="s">
        <v>47</v>
      </c>
      <c r="Q265" s="12" t="str">
        <f t="shared" si="13"/>
        <v>Don</v>
      </c>
      <c r="R265" s="1">
        <v>1980</v>
      </c>
      <c r="S265" s="1" t="s">
        <v>47</v>
      </c>
      <c r="T265" s="1">
        <v>1980</v>
      </c>
      <c r="U265" s="1"/>
      <c r="V265" s="1" t="s">
        <v>1207</v>
      </c>
      <c r="X265" s="16">
        <v>1940</v>
      </c>
      <c r="Y265" s="1" t="s">
        <v>1208</v>
      </c>
      <c r="AA265" s="1" t="s">
        <v>47</v>
      </c>
      <c r="AB265" s="1" t="s">
        <v>47</v>
      </c>
      <c r="AC265" s="1" t="s">
        <v>47</v>
      </c>
      <c r="AD265" s="1" t="s">
        <v>47</v>
      </c>
      <c r="AE265" s="1" t="s">
        <v>47</v>
      </c>
      <c r="AF265" s="1" t="s">
        <v>47</v>
      </c>
      <c r="AG265" s="1" t="s">
        <v>47</v>
      </c>
      <c r="AI265" s="1" t="s">
        <v>1209</v>
      </c>
      <c r="AJ265" s="1" t="s">
        <v>47</v>
      </c>
      <c r="AK265" s="1" t="s">
        <v>47</v>
      </c>
      <c r="AL265" s="1" t="s">
        <v>47</v>
      </c>
    </row>
    <row r="266" spans="1:38" ht="15">
      <c r="A266" s="1" t="s">
        <v>1202</v>
      </c>
      <c r="B266" s="1" t="s">
        <v>1210</v>
      </c>
      <c r="F266" s="1" t="s">
        <v>1204</v>
      </c>
      <c r="G266" s="1" t="s">
        <v>975</v>
      </c>
      <c r="H266" s="1" t="s">
        <v>60</v>
      </c>
      <c r="I266" s="1" t="s">
        <v>1205</v>
      </c>
      <c r="J266" s="9">
        <v>5159674015</v>
      </c>
      <c r="K266" s="9">
        <v>5152499439</v>
      </c>
      <c r="L266" s="11" t="s">
        <v>1206</v>
      </c>
      <c r="M266" s="11"/>
      <c r="P266" s="1" t="s">
        <v>47</v>
      </c>
      <c r="Q266" s="12" t="str">
        <f t="shared" si="13"/>
        <v>Libby</v>
      </c>
      <c r="R266" s="1">
        <v>1980</v>
      </c>
      <c r="S266" s="1" t="s">
        <v>47</v>
      </c>
      <c r="T266" s="1">
        <v>1980</v>
      </c>
      <c r="U266" s="1"/>
      <c r="V266" s="1" t="s">
        <v>1211</v>
      </c>
      <c r="X266" s="16">
        <v>1940</v>
      </c>
      <c r="Y266" s="1" t="s">
        <v>1208</v>
      </c>
      <c r="Z266" s="13"/>
      <c r="AA266" s="1" t="s">
        <v>47</v>
      </c>
      <c r="AB266" s="1" t="s">
        <v>47</v>
      </c>
      <c r="AC266" s="1" t="s">
        <v>47</v>
      </c>
      <c r="AD266" s="1" t="s">
        <v>47</v>
      </c>
      <c r="AE266" s="1" t="s">
        <v>47</v>
      </c>
      <c r="AF266" s="1" t="s">
        <v>47</v>
      </c>
      <c r="AG266" s="1" t="s">
        <v>47</v>
      </c>
      <c r="AI266" s="1" t="s">
        <v>1212</v>
      </c>
      <c r="AK266" s="1" t="s">
        <v>47</v>
      </c>
      <c r="AL266" s="1" t="s">
        <v>47</v>
      </c>
    </row>
    <row r="267" spans="1:36" ht="12.75">
      <c r="A267" s="1" t="s">
        <v>1202</v>
      </c>
      <c r="B267" s="1" t="s">
        <v>1213</v>
      </c>
      <c r="E267" s="1" t="s">
        <v>1214</v>
      </c>
      <c r="F267" s="1" t="s">
        <v>1215</v>
      </c>
      <c r="G267" s="1" t="s">
        <v>1216</v>
      </c>
      <c r="H267" s="1" t="s">
        <v>60</v>
      </c>
      <c r="I267" s="1">
        <v>50213</v>
      </c>
      <c r="J267" s="17"/>
      <c r="K267" s="9"/>
      <c r="L267" s="11"/>
      <c r="M267" s="11"/>
      <c r="N267" s="1" t="s">
        <v>134</v>
      </c>
      <c r="Q267" s="12" t="str">
        <f aca="true" t="shared" si="15" ref="Q267:Q298">+B267</f>
        <v>Todd</v>
      </c>
      <c r="V267" s="1" t="s">
        <v>107</v>
      </c>
      <c r="X267" s="16">
        <v>1970</v>
      </c>
      <c r="Y267" s="1" t="s">
        <v>1217</v>
      </c>
      <c r="Z267" s="13"/>
      <c r="AA267" s="1" t="s">
        <v>47</v>
      </c>
      <c r="AB267" s="1" t="s">
        <v>1218</v>
      </c>
      <c r="AC267" s="1" t="s">
        <v>1218</v>
      </c>
      <c r="AD267" s="1"/>
      <c r="AE267" s="1"/>
      <c r="AF267" s="1"/>
      <c r="AG267" s="1"/>
      <c r="AI267" s="1" t="s">
        <v>1219</v>
      </c>
      <c r="AJ267" s="1" t="s">
        <v>47</v>
      </c>
    </row>
    <row r="268" spans="1:35" ht="12.75">
      <c r="A268" s="1" t="s">
        <v>1202</v>
      </c>
      <c r="B268" s="1" t="s">
        <v>1220</v>
      </c>
      <c r="F268" s="1" t="s">
        <v>1215</v>
      </c>
      <c r="G268" s="1" t="s">
        <v>1216</v>
      </c>
      <c r="H268" s="1" t="s">
        <v>60</v>
      </c>
      <c r="I268" s="1">
        <v>50213</v>
      </c>
      <c r="J268" s="9"/>
      <c r="K268" s="9"/>
      <c r="L268" s="11"/>
      <c r="M268" s="11"/>
      <c r="Q268" s="12" t="str">
        <f t="shared" si="15"/>
        <v>Laura</v>
      </c>
      <c r="U268" s="2">
        <v>1</v>
      </c>
      <c r="V268" s="1" t="s">
        <v>615</v>
      </c>
      <c r="X268" s="16">
        <v>1970</v>
      </c>
      <c r="Y268" s="1" t="s">
        <v>1217</v>
      </c>
      <c r="AA268" s="1" t="s">
        <v>47</v>
      </c>
      <c r="AB268" s="1" t="s">
        <v>47</v>
      </c>
      <c r="AC268" s="1" t="s">
        <v>47</v>
      </c>
      <c r="AD268" s="1" t="s">
        <v>47</v>
      </c>
      <c r="AE268" s="1" t="s">
        <v>47</v>
      </c>
      <c r="AF268" s="1"/>
      <c r="AG268" s="1" t="s">
        <v>47</v>
      </c>
      <c r="AI268" s="1" t="s">
        <v>1221</v>
      </c>
    </row>
    <row r="269" spans="1:35" ht="12.75">
      <c r="A269" s="1" t="s">
        <v>1202</v>
      </c>
      <c r="B269" s="1" t="s">
        <v>1222</v>
      </c>
      <c r="F269" s="1" t="s">
        <v>1215</v>
      </c>
      <c r="G269" s="1" t="s">
        <v>1216</v>
      </c>
      <c r="H269" s="1" t="s">
        <v>60</v>
      </c>
      <c r="I269" s="1">
        <v>50213</v>
      </c>
      <c r="J269" s="9"/>
      <c r="K269" s="9"/>
      <c r="L269" s="11"/>
      <c r="M269" s="11"/>
      <c r="Q269" s="12" t="str">
        <f t="shared" si="15"/>
        <v>Rileigh</v>
      </c>
      <c r="V269" s="1" t="s">
        <v>755</v>
      </c>
      <c r="X269" s="16">
        <v>1995</v>
      </c>
      <c r="AA269" s="1" t="s">
        <v>47</v>
      </c>
      <c r="AB269" s="1" t="s">
        <v>47</v>
      </c>
      <c r="AC269" s="1" t="s">
        <v>47</v>
      </c>
      <c r="AD269" s="1" t="s">
        <v>47</v>
      </c>
      <c r="AE269" s="1" t="s">
        <v>47</v>
      </c>
      <c r="AF269" s="1"/>
      <c r="AG269" s="1" t="s">
        <v>47</v>
      </c>
      <c r="AI269" s="1" t="s">
        <v>1223</v>
      </c>
    </row>
    <row r="270" spans="1:35" ht="12.75">
      <c r="A270" s="1" t="s">
        <v>1202</v>
      </c>
      <c r="B270" s="1" t="s">
        <v>1224</v>
      </c>
      <c r="F270" s="1" t="s">
        <v>1215</v>
      </c>
      <c r="G270" s="1" t="s">
        <v>1216</v>
      </c>
      <c r="H270" s="1" t="s">
        <v>60</v>
      </c>
      <c r="I270" s="1">
        <v>50213</v>
      </c>
      <c r="J270" s="9"/>
      <c r="K270" s="9"/>
      <c r="L270" s="11"/>
      <c r="M270" s="11"/>
      <c r="Q270" s="12" t="str">
        <f t="shared" si="15"/>
        <v>Colton</v>
      </c>
      <c r="V270" s="1" t="s">
        <v>1225</v>
      </c>
      <c r="X270" s="16">
        <v>1997</v>
      </c>
      <c r="AA270" s="1" t="s">
        <v>47</v>
      </c>
      <c r="AB270" s="1" t="s">
        <v>47</v>
      </c>
      <c r="AC270" s="1" t="s">
        <v>47</v>
      </c>
      <c r="AD270" s="1" t="s">
        <v>47</v>
      </c>
      <c r="AE270" s="1" t="s">
        <v>47</v>
      </c>
      <c r="AF270" s="1"/>
      <c r="AG270" s="1" t="s">
        <v>47</v>
      </c>
      <c r="AI270" s="1" t="s">
        <v>1226</v>
      </c>
    </row>
    <row r="271" spans="1:35" ht="12.75">
      <c r="A271" s="1" t="s">
        <v>1202</v>
      </c>
      <c r="B271" s="1" t="s">
        <v>1227</v>
      </c>
      <c r="F271" s="1" t="s">
        <v>1215</v>
      </c>
      <c r="G271" s="1" t="s">
        <v>1216</v>
      </c>
      <c r="H271" s="1" t="s">
        <v>60</v>
      </c>
      <c r="I271" s="1">
        <v>50213</v>
      </c>
      <c r="J271" s="9"/>
      <c r="K271" s="9"/>
      <c r="L271" s="11"/>
      <c r="M271" s="11"/>
      <c r="Q271" s="12" t="str">
        <f t="shared" si="15"/>
        <v>Drew</v>
      </c>
      <c r="V271" s="1" t="s">
        <v>826</v>
      </c>
      <c r="X271" s="16">
        <v>1999</v>
      </c>
      <c r="AA271" s="1" t="s">
        <v>47</v>
      </c>
      <c r="AB271" s="1" t="s">
        <v>47</v>
      </c>
      <c r="AC271" s="1" t="s">
        <v>47</v>
      </c>
      <c r="AD271" s="1" t="s">
        <v>47</v>
      </c>
      <c r="AE271" s="1" t="s">
        <v>47</v>
      </c>
      <c r="AF271" s="1"/>
      <c r="AG271" s="1" t="s">
        <v>47</v>
      </c>
      <c r="AI271" s="1" t="s">
        <v>1228</v>
      </c>
    </row>
    <row r="272" spans="1:35" ht="12.75">
      <c r="A272" s="1" t="s">
        <v>1229</v>
      </c>
      <c r="B272" s="1" t="s">
        <v>743</v>
      </c>
      <c r="E272" s="1" t="s">
        <v>1230</v>
      </c>
      <c r="F272" s="1" t="s">
        <v>1231</v>
      </c>
      <c r="G272" s="1" t="s">
        <v>113</v>
      </c>
      <c r="H272" s="1" t="s">
        <v>60</v>
      </c>
      <c r="I272" s="1">
        <v>50327</v>
      </c>
      <c r="J272" s="17"/>
      <c r="K272" s="9"/>
      <c r="L272" s="11"/>
      <c r="M272" s="11"/>
      <c r="N272" s="1" t="s">
        <v>134</v>
      </c>
      <c r="Q272" s="12" t="str">
        <f t="shared" si="15"/>
        <v>Gary</v>
      </c>
      <c r="X272" s="16"/>
      <c r="AI272" s="1" t="s">
        <v>1232</v>
      </c>
    </row>
    <row r="273" spans="1:35" ht="12.75">
      <c r="A273" s="1" t="s">
        <v>1229</v>
      </c>
      <c r="B273" s="1" t="s">
        <v>1233</v>
      </c>
      <c r="F273" s="1" t="s">
        <v>1231</v>
      </c>
      <c r="G273" s="1" t="s">
        <v>113</v>
      </c>
      <c r="H273" s="1" t="s">
        <v>60</v>
      </c>
      <c r="I273" s="1">
        <v>50327</v>
      </c>
      <c r="J273" s="9"/>
      <c r="K273" s="9"/>
      <c r="L273" s="11"/>
      <c r="M273" s="11"/>
      <c r="Q273" s="12" t="str">
        <f t="shared" si="15"/>
        <v>Kathy</v>
      </c>
      <c r="X273" s="16"/>
      <c r="AI273" s="1" t="s">
        <v>1234</v>
      </c>
    </row>
    <row r="274" spans="1:35" ht="12.75">
      <c r="A274" s="1" t="s">
        <v>1235</v>
      </c>
      <c r="B274" s="1" t="s">
        <v>344</v>
      </c>
      <c r="E274" s="1" t="s">
        <v>1236</v>
      </c>
      <c r="F274" s="1" t="s">
        <v>1237</v>
      </c>
      <c r="G274" s="1" t="s">
        <v>59</v>
      </c>
      <c r="H274" s="1" t="s">
        <v>60</v>
      </c>
      <c r="I274" s="1">
        <v>50009</v>
      </c>
      <c r="J274" s="17"/>
      <c r="K274" s="9"/>
      <c r="L274" s="11"/>
      <c r="M274" s="11"/>
      <c r="Q274" s="12" t="str">
        <f t="shared" si="15"/>
        <v>David</v>
      </c>
      <c r="X274" s="16"/>
      <c r="AI274" s="1" t="s">
        <v>1238</v>
      </c>
    </row>
    <row r="275" spans="1:35" ht="12.75">
      <c r="A275" s="1" t="s">
        <v>1235</v>
      </c>
      <c r="B275" s="1" t="s">
        <v>413</v>
      </c>
      <c r="F275" s="1" t="s">
        <v>1237</v>
      </c>
      <c r="G275" s="1" t="s">
        <v>59</v>
      </c>
      <c r="H275" s="1" t="s">
        <v>60</v>
      </c>
      <c r="I275" s="1">
        <v>50009</v>
      </c>
      <c r="J275" s="9"/>
      <c r="K275" s="9"/>
      <c r="L275" s="11"/>
      <c r="M275" s="11"/>
      <c r="Q275" s="12" t="str">
        <f t="shared" si="15"/>
        <v>Susan</v>
      </c>
      <c r="X275" s="16"/>
      <c r="AB275" t="s">
        <v>1218</v>
      </c>
      <c r="AC275" t="s">
        <v>1218</v>
      </c>
      <c r="AI275" s="1" t="s">
        <v>1239</v>
      </c>
    </row>
    <row r="276" spans="1:35" ht="12.75">
      <c r="A276" s="1" t="s">
        <v>1240</v>
      </c>
      <c r="B276" s="1" t="s">
        <v>1241</v>
      </c>
      <c r="E276" s="1" t="s">
        <v>1242</v>
      </c>
      <c r="F276" s="1" t="s">
        <v>1243</v>
      </c>
      <c r="G276" s="1" t="s">
        <v>1244</v>
      </c>
      <c r="H276" s="1" t="s">
        <v>881</v>
      </c>
      <c r="I276" s="1">
        <v>77573</v>
      </c>
      <c r="J276" s="9"/>
      <c r="K276" s="9"/>
      <c r="L276" s="11"/>
      <c r="M276" s="11"/>
      <c r="N276" s="1" t="s">
        <v>134</v>
      </c>
      <c r="Q276" s="12" t="str">
        <f t="shared" si="15"/>
        <v>Alice</v>
      </c>
      <c r="U276" s="2">
        <v>1997</v>
      </c>
      <c r="X276" s="16">
        <v>1940</v>
      </c>
      <c r="AE276" t="s">
        <v>47</v>
      </c>
      <c r="AI276" s="1" t="s">
        <v>1245</v>
      </c>
    </row>
    <row r="277" spans="1:35" ht="12.75">
      <c r="A277" s="1" t="s">
        <v>1246</v>
      </c>
      <c r="B277" s="1" t="s">
        <v>343</v>
      </c>
      <c r="E277" s="1" t="s">
        <v>1247</v>
      </c>
      <c r="F277" s="1" t="s">
        <v>1248</v>
      </c>
      <c r="G277" s="1" t="s">
        <v>148</v>
      </c>
      <c r="H277" s="1" t="s">
        <v>60</v>
      </c>
      <c r="I277" s="1" t="s">
        <v>1249</v>
      </c>
      <c r="J277" s="17"/>
      <c r="K277" s="9"/>
      <c r="L277" s="11"/>
      <c r="M277" s="11"/>
      <c r="Q277" s="12" t="str">
        <f t="shared" si="15"/>
        <v>Robert</v>
      </c>
      <c r="X277" s="16"/>
      <c r="AI277" s="1" t="s">
        <v>1250</v>
      </c>
    </row>
    <row r="278" spans="1:35" ht="12.75">
      <c r="A278" s="1" t="s">
        <v>1246</v>
      </c>
      <c r="B278" s="1" t="s">
        <v>1251</v>
      </c>
      <c r="F278" s="1" t="s">
        <v>1248</v>
      </c>
      <c r="G278" s="1" t="s">
        <v>148</v>
      </c>
      <c r="H278" s="1" t="s">
        <v>60</v>
      </c>
      <c r="I278" s="1" t="s">
        <v>1249</v>
      </c>
      <c r="J278" s="9"/>
      <c r="K278" s="9"/>
      <c r="L278" s="11"/>
      <c r="M278" s="11"/>
      <c r="Q278" s="12" t="str">
        <f t="shared" si="15"/>
        <v>Jeanne</v>
      </c>
      <c r="X278" s="16"/>
      <c r="AI278" s="1" t="s">
        <v>1252</v>
      </c>
    </row>
    <row r="279" spans="1:36" ht="12.75">
      <c r="A279" s="1" t="s">
        <v>215</v>
      </c>
      <c r="B279" s="1" t="s">
        <v>159</v>
      </c>
      <c r="E279" s="1" t="s">
        <v>1253</v>
      </c>
      <c r="F279" s="1" t="s">
        <v>1254</v>
      </c>
      <c r="G279" s="1" t="s">
        <v>93</v>
      </c>
      <c r="H279" s="1" t="s">
        <v>60</v>
      </c>
      <c r="I279" s="1">
        <v>50237</v>
      </c>
      <c r="J279" s="9">
        <v>5159672551</v>
      </c>
      <c r="K279" s="9"/>
      <c r="L279" s="11" t="s">
        <v>1255</v>
      </c>
      <c r="M279" s="11"/>
      <c r="N279" s="1" t="s">
        <v>86</v>
      </c>
      <c r="Q279" s="12" t="str">
        <f t="shared" si="15"/>
        <v>Terry</v>
      </c>
      <c r="V279" s="1" t="s">
        <v>1256</v>
      </c>
      <c r="W279" s="13">
        <v>18655</v>
      </c>
      <c r="X279" s="14">
        <f>YEAR(W279)</f>
        <v>1951</v>
      </c>
      <c r="Y279" s="1" t="s">
        <v>1257</v>
      </c>
      <c r="Z279" s="13">
        <v>25949</v>
      </c>
      <c r="AF279" t="s">
        <v>47</v>
      </c>
      <c r="AI279" s="1" t="s">
        <v>1258</v>
      </c>
      <c r="AJ279" s="1" t="s">
        <v>47</v>
      </c>
    </row>
    <row r="280" spans="1:36" ht="12.75">
      <c r="A280" s="1" t="s">
        <v>215</v>
      </c>
      <c r="B280" s="1" t="s">
        <v>362</v>
      </c>
      <c r="E280" s="1" t="s">
        <v>1259</v>
      </c>
      <c r="F280" s="1" t="s">
        <v>1260</v>
      </c>
      <c r="G280" s="1" t="s">
        <v>59</v>
      </c>
      <c r="H280" s="1" t="s">
        <v>60</v>
      </c>
      <c r="I280" s="1">
        <v>50009</v>
      </c>
      <c r="J280" s="9">
        <v>5159672551</v>
      </c>
      <c r="K280" s="9"/>
      <c r="L280" s="11" t="s">
        <v>1255</v>
      </c>
      <c r="M280" s="11"/>
      <c r="N280" s="1" t="s">
        <v>45</v>
      </c>
      <c r="Q280" s="12" t="str">
        <f t="shared" si="15"/>
        <v>Linda</v>
      </c>
      <c r="V280" s="1" t="s">
        <v>1261</v>
      </c>
      <c r="W280" s="13">
        <v>18603</v>
      </c>
      <c r="X280" s="14">
        <f>YEAR(W280)</f>
        <v>1950</v>
      </c>
      <c r="Y280" s="1" t="s">
        <v>1257</v>
      </c>
      <c r="Z280" s="13">
        <v>25949</v>
      </c>
      <c r="AB280" t="s">
        <v>1218</v>
      </c>
      <c r="AC280" t="s">
        <v>1218</v>
      </c>
      <c r="AF280" t="s">
        <v>47</v>
      </c>
      <c r="AI280" s="1" t="s">
        <v>1262</v>
      </c>
      <c r="AJ280" s="1" t="s">
        <v>47</v>
      </c>
    </row>
    <row r="281" spans="1:36" ht="12.75">
      <c r="A281" s="1" t="s">
        <v>1263</v>
      </c>
      <c r="B281" s="1" t="s">
        <v>1264</v>
      </c>
      <c r="E281" s="1" t="s">
        <v>1265</v>
      </c>
      <c r="F281" s="1" t="s">
        <v>1266</v>
      </c>
      <c r="G281" s="1" t="s">
        <v>1267</v>
      </c>
      <c r="H281" s="1" t="s">
        <v>60</v>
      </c>
      <c r="I281" s="1">
        <v>50158</v>
      </c>
      <c r="J281" s="17">
        <v>5157073566</v>
      </c>
      <c r="K281" s="9"/>
      <c r="L281" s="10"/>
      <c r="M281" s="11"/>
      <c r="N281" s="1" t="s">
        <v>61</v>
      </c>
      <c r="Q281" s="12" t="str">
        <f t="shared" si="15"/>
        <v>Jerry</v>
      </c>
      <c r="S281" s="1" t="s">
        <v>47</v>
      </c>
      <c r="T281" s="1"/>
      <c r="U281" s="1"/>
      <c r="V281" s="1" t="s">
        <v>1268</v>
      </c>
      <c r="W281" s="13">
        <v>14505</v>
      </c>
      <c r="X281" s="14">
        <f>YEAR(W281)</f>
        <v>1939</v>
      </c>
      <c r="AA281" s="1" t="s">
        <v>47</v>
      </c>
      <c r="AB281" s="1"/>
      <c r="AC281" s="1"/>
      <c r="AD281" s="1"/>
      <c r="AE281" s="1"/>
      <c r="AF281" s="1"/>
      <c r="AG281" s="1"/>
      <c r="AI281" s="1" t="s">
        <v>1269</v>
      </c>
      <c r="AJ281" s="1" t="s">
        <v>47</v>
      </c>
    </row>
    <row r="282" spans="1:35" ht="12.75">
      <c r="A282" s="1" t="s">
        <v>1270</v>
      </c>
      <c r="B282" s="1" t="s">
        <v>1271</v>
      </c>
      <c r="E282" s="1" t="s">
        <v>1272</v>
      </c>
      <c r="F282" s="1" t="s">
        <v>1273</v>
      </c>
      <c r="G282" s="1" t="s">
        <v>1274</v>
      </c>
      <c r="H282" s="1" t="s">
        <v>60</v>
      </c>
      <c r="I282" s="1">
        <v>50047</v>
      </c>
      <c r="J282" s="17"/>
      <c r="K282" s="9"/>
      <c r="L282" s="11"/>
      <c r="M282" s="11"/>
      <c r="N282" s="1" t="s">
        <v>134</v>
      </c>
      <c r="Q282" s="12" t="str">
        <f t="shared" si="15"/>
        <v>Alex</v>
      </c>
      <c r="S282" s="1" t="s">
        <v>47</v>
      </c>
      <c r="T282" s="1"/>
      <c r="U282" s="1"/>
      <c r="X282" s="16"/>
      <c r="AI282" s="1" t="s">
        <v>1275</v>
      </c>
    </row>
    <row r="283" spans="1:35" ht="12.75">
      <c r="A283" s="1" t="s">
        <v>1276</v>
      </c>
      <c r="B283" s="1" t="s">
        <v>1277</v>
      </c>
      <c r="E283" s="1" t="s">
        <v>1278</v>
      </c>
      <c r="F283" s="1" t="s">
        <v>1279</v>
      </c>
      <c r="G283" s="1" t="s">
        <v>93</v>
      </c>
      <c r="H283" s="1" t="s">
        <v>60</v>
      </c>
      <c r="I283" s="1">
        <v>50237</v>
      </c>
      <c r="J283" s="17"/>
      <c r="K283" s="9"/>
      <c r="L283" s="11"/>
      <c r="M283" s="11"/>
      <c r="N283" s="1" t="s">
        <v>134</v>
      </c>
      <c r="Q283" s="12" t="str">
        <f t="shared" si="15"/>
        <v>Lynn</v>
      </c>
      <c r="X283" s="16">
        <v>1963</v>
      </c>
      <c r="AI283" s="1" t="s">
        <v>1280</v>
      </c>
    </row>
    <row r="284" spans="1:36" ht="12.75">
      <c r="A284" s="1" t="s">
        <v>1281</v>
      </c>
      <c r="B284" s="1" t="s">
        <v>1282</v>
      </c>
      <c r="E284" s="1" t="s">
        <v>1283</v>
      </c>
      <c r="F284" s="1" t="s">
        <v>1284</v>
      </c>
      <c r="G284" s="1" t="s">
        <v>93</v>
      </c>
      <c r="H284" s="1" t="s">
        <v>60</v>
      </c>
      <c r="I284" s="1">
        <v>50237</v>
      </c>
      <c r="J284" s="9">
        <v>5154943936</v>
      </c>
      <c r="K284" s="9"/>
      <c r="L284" s="11"/>
      <c r="M284" s="11"/>
      <c r="N284" s="1" t="s">
        <v>134</v>
      </c>
      <c r="Q284" s="12" t="str">
        <f t="shared" si="15"/>
        <v>Cindy</v>
      </c>
      <c r="S284" s="1" t="s">
        <v>47</v>
      </c>
      <c r="T284" s="1"/>
      <c r="U284" s="1"/>
      <c r="X284" s="16">
        <v>1955</v>
      </c>
      <c r="AI284" s="1" t="s">
        <v>1285</v>
      </c>
      <c r="AJ284" s="1" t="s">
        <v>47</v>
      </c>
    </row>
    <row r="285" spans="1:38" ht="12.75">
      <c r="A285" s="1" t="s">
        <v>1286</v>
      </c>
      <c r="B285" s="1" t="s">
        <v>1287</v>
      </c>
      <c r="E285" s="1" t="s">
        <v>1288</v>
      </c>
      <c r="F285" s="1" t="s">
        <v>1289</v>
      </c>
      <c r="G285" s="1" t="s">
        <v>93</v>
      </c>
      <c r="H285" s="1" t="s">
        <v>60</v>
      </c>
      <c r="I285" s="1">
        <v>50237</v>
      </c>
      <c r="J285" s="9">
        <v>5159675445</v>
      </c>
      <c r="K285" s="9">
        <v>5152380201</v>
      </c>
      <c r="L285" s="11" t="s">
        <v>1290</v>
      </c>
      <c r="M285" s="11"/>
      <c r="N285" s="1" t="s">
        <v>45</v>
      </c>
      <c r="O285" s="1" t="s">
        <v>71</v>
      </c>
      <c r="P285" s="1" t="s">
        <v>47</v>
      </c>
      <c r="Q285" s="12" t="str">
        <f t="shared" si="15"/>
        <v>Brandi</v>
      </c>
      <c r="R285" s="1">
        <v>1977</v>
      </c>
      <c r="S285" s="1" t="s">
        <v>47</v>
      </c>
      <c r="T285" s="1"/>
      <c r="U285" s="1"/>
      <c r="V285" s="1" t="s">
        <v>1021</v>
      </c>
      <c r="W285" s="13">
        <v>28296</v>
      </c>
      <c r="X285" s="14">
        <f>YEAR(W285)</f>
        <v>1977</v>
      </c>
      <c r="Y285" s="1" t="s">
        <v>126</v>
      </c>
      <c r="AA285" s="1" t="s">
        <v>47</v>
      </c>
      <c r="AB285" s="1" t="s">
        <v>47</v>
      </c>
      <c r="AC285" s="1" t="s">
        <v>47</v>
      </c>
      <c r="AD285" s="1" t="s">
        <v>47</v>
      </c>
      <c r="AE285" s="1" t="s">
        <v>47</v>
      </c>
      <c r="AF285" s="1" t="s">
        <v>47</v>
      </c>
      <c r="AG285" s="1" t="s">
        <v>47</v>
      </c>
      <c r="AH285" s="1" t="s">
        <v>1291</v>
      </c>
      <c r="AI285" s="1" t="s">
        <v>1292</v>
      </c>
      <c r="AJ285" s="1" t="s">
        <v>47</v>
      </c>
      <c r="AL285" s="1" t="s">
        <v>47</v>
      </c>
    </row>
    <row r="286" spans="1:38" ht="12.75">
      <c r="A286" s="1" t="s">
        <v>1286</v>
      </c>
      <c r="B286" s="1" t="s">
        <v>1293</v>
      </c>
      <c r="F286" s="1" t="s">
        <v>1289</v>
      </c>
      <c r="G286" s="1" t="s">
        <v>93</v>
      </c>
      <c r="H286" s="1" t="s">
        <v>60</v>
      </c>
      <c r="I286" s="1">
        <v>50237</v>
      </c>
      <c r="J286" s="9">
        <v>5159675445</v>
      </c>
      <c r="K286" s="9"/>
      <c r="L286" s="11" t="s">
        <v>1290</v>
      </c>
      <c r="M286" s="11"/>
      <c r="P286" s="1" t="s">
        <v>47</v>
      </c>
      <c r="Q286" s="12" t="str">
        <f t="shared" si="15"/>
        <v>Aaron</v>
      </c>
      <c r="V286" s="1" t="s">
        <v>1294</v>
      </c>
      <c r="W286" s="13">
        <v>27637</v>
      </c>
      <c r="X286" s="14">
        <f>YEAR(W286)</f>
        <v>1975</v>
      </c>
      <c r="Y286" s="1" t="s">
        <v>126</v>
      </c>
      <c r="Z286" s="13"/>
      <c r="AA286" s="1" t="s">
        <v>47</v>
      </c>
      <c r="AB286" s="1" t="s">
        <v>47</v>
      </c>
      <c r="AC286" s="1" t="s">
        <v>47</v>
      </c>
      <c r="AD286" s="1" t="s">
        <v>47</v>
      </c>
      <c r="AE286" s="1" t="s">
        <v>47</v>
      </c>
      <c r="AF286" s="1" t="s">
        <v>47</v>
      </c>
      <c r="AG286" s="1" t="s">
        <v>47</v>
      </c>
      <c r="AI286" s="1" t="s">
        <v>1295</v>
      </c>
      <c r="AL286" s="1" t="s">
        <v>47</v>
      </c>
    </row>
    <row r="287" spans="1:38" ht="12.75">
      <c r="A287" s="1" t="s">
        <v>1286</v>
      </c>
      <c r="B287" s="1" t="s">
        <v>1296</v>
      </c>
      <c r="F287" s="1" t="s">
        <v>1289</v>
      </c>
      <c r="G287" s="1" t="s">
        <v>93</v>
      </c>
      <c r="H287" s="1" t="s">
        <v>60</v>
      </c>
      <c r="I287" s="1">
        <v>50237</v>
      </c>
      <c r="J287" s="9">
        <v>5159675445</v>
      </c>
      <c r="K287" s="9"/>
      <c r="L287" s="11" t="s">
        <v>1290</v>
      </c>
      <c r="M287" s="11"/>
      <c r="P287" s="1" t="s">
        <v>47</v>
      </c>
      <c r="Q287" s="12" t="str">
        <f t="shared" si="15"/>
        <v>Brock</v>
      </c>
      <c r="R287" s="1">
        <v>2002</v>
      </c>
      <c r="S287" s="1" t="s">
        <v>47</v>
      </c>
      <c r="T287" s="2">
        <v>2016</v>
      </c>
      <c r="V287" s="1" t="s">
        <v>427</v>
      </c>
      <c r="W287" s="13">
        <v>37481</v>
      </c>
      <c r="X287" s="14">
        <f>YEAR(W287)</f>
        <v>2002</v>
      </c>
      <c r="AA287" s="1" t="s">
        <v>47</v>
      </c>
      <c r="AB287" s="1" t="s">
        <v>47</v>
      </c>
      <c r="AC287" s="1" t="s">
        <v>47</v>
      </c>
      <c r="AD287" s="1" t="s">
        <v>47</v>
      </c>
      <c r="AE287" s="1" t="s">
        <v>47</v>
      </c>
      <c r="AF287" s="1" t="s">
        <v>47</v>
      </c>
      <c r="AG287" s="1" t="s">
        <v>47</v>
      </c>
      <c r="AI287" s="1" t="s">
        <v>1297</v>
      </c>
      <c r="AL287" s="1" t="s">
        <v>47</v>
      </c>
    </row>
    <row r="288" spans="1:38" ht="12.75">
      <c r="A288" s="1" t="s">
        <v>1286</v>
      </c>
      <c r="B288" s="1" t="s">
        <v>1298</v>
      </c>
      <c r="F288" s="1" t="s">
        <v>1289</v>
      </c>
      <c r="G288" s="1" t="s">
        <v>93</v>
      </c>
      <c r="H288" s="1" t="s">
        <v>60</v>
      </c>
      <c r="I288" s="1">
        <v>50237</v>
      </c>
      <c r="J288" s="9">
        <v>5159675445</v>
      </c>
      <c r="K288" s="9"/>
      <c r="L288" s="11" t="s">
        <v>1290</v>
      </c>
      <c r="M288" s="11"/>
      <c r="P288" s="1" t="s">
        <v>47</v>
      </c>
      <c r="Q288" s="12" t="str">
        <f t="shared" si="15"/>
        <v>Brili</v>
      </c>
      <c r="R288" s="1">
        <v>2006</v>
      </c>
      <c r="V288" s="1" t="s">
        <v>691</v>
      </c>
      <c r="W288" s="13">
        <v>39055</v>
      </c>
      <c r="X288" s="14">
        <f>YEAR(W288)</f>
        <v>2006</v>
      </c>
      <c r="AA288" s="1" t="s">
        <v>47</v>
      </c>
      <c r="AB288" s="1" t="s">
        <v>47</v>
      </c>
      <c r="AC288" s="1" t="s">
        <v>47</v>
      </c>
      <c r="AD288" s="1" t="s">
        <v>47</v>
      </c>
      <c r="AE288" s="1" t="s">
        <v>47</v>
      </c>
      <c r="AF288" s="1" t="s">
        <v>47</v>
      </c>
      <c r="AG288" s="1" t="s">
        <v>47</v>
      </c>
      <c r="AI288" s="1" t="s">
        <v>1299</v>
      </c>
      <c r="AL288" s="1" t="s">
        <v>47</v>
      </c>
    </row>
    <row r="289" spans="1:38" ht="12.75">
      <c r="A289" s="1" t="s">
        <v>1286</v>
      </c>
      <c r="B289" s="1" t="s">
        <v>1300</v>
      </c>
      <c r="F289" s="1" t="s">
        <v>1289</v>
      </c>
      <c r="G289" s="1" t="s">
        <v>93</v>
      </c>
      <c r="H289" s="1" t="s">
        <v>60</v>
      </c>
      <c r="I289" s="1">
        <v>50237</v>
      </c>
      <c r="J289" s="9">
        <v>5159675445</v>
      </c>
      <c r="K289" s="9"/>
      <c r="L289" s="11" t="s">
        <v>1290</v>
      </c>
      <c r="M289" s="11"/>
      <c r="P289" s="1" t="s">
        <v>47</v>
      </c>
      <c r="Q289" s="12" t="str">
        <f t="shared" si="15"/>
        <v>Boman</v>
      </c>
      <c r="R289" s="1">
        <v>2005</v>
      </c>
      <c r="V289" s="1" t="s">
        <v>794</v>
      </c>
      <c r="W289" s="13">
        <v>38478</v>
      </c>
      <c r="X289" s="14">
        <f>YEAR(W289)</f>
        <v>2005</v>
      </c>
      <c r="AA289" s="1" t="s">
        <v>47</v>
      </c>
      <c r="AB289" s="1" t="s">
        <v>47</v>
      </c>
      <c r="AC289" s="1" t="s">
        <v>47</v>
      </c>
      <c r="AD289" s="1" t="s">
        <v>47</v>
      </c>
      <c r="AE289" s="1" t="s">
        <v>47</v>
      </c>
      <c r="AF289" s="1" t="s">
        <v>47</v>
      </c>
      <c r="AG289" s="1" t="s">
        <v>47</v>
      </c>
      <c r="AI289" s="1" t="s">
        <v>1301</v>
      </c>
      <c r="AL289" s="1" t="s">
        <v>47</v>
      </c>
    </row>
    <row r="290" spans="1:38" ht="12.75">
      <c r="A290" s="1" t="s">
        <v>1302</v>
      </c>
      <c r="B290" s="1" t="s">
        <v>1303</v>
      </c>
      <c r="E290" s="1" t="s">
        <v>1304</v>
      </c>
      <c r="F290" s="1" t="s">
        <v>1305</v>
      </c>
      <c r="G290" s="1" t="s">
        <v>59</v>
      </c>
      <c r="H290" s="1" t="s">
        <v>60</v>
      </c>
      <c r="I290" s="1">
        <v>50009</v>
      </c>
      <c r="J290" s="9">
        <v>5159570045</v>
      </c>
      <c r="K290" s="9"/>
      <c r="L290" s="11" t="s">
        <v>1306</v>
      </c>
      <c r="M290" s="11"/>
      <c r="N290" s="1" t="s">
        <v>45</v>
      </c>
      <c r="O290" s="1" t="s">
        <v>71</v>
      </c>
      <c r="P290" s="1" t="s">
        <v>47</v>
      </c>
      <c r="Q290" s="12" t="str">
        <f t="shared" si="15"/>
        <v>Leona</v>
      </c>
      <c r="S290" s="1" t="s">
        <v>47</v>
      </c>
      <c r="X290" s="16">
        <v>1935</v>
      </c>
      <c r="AA290" s="1" t="s">
        <v>47</v>
      </c>
      <c r="AB290" s="1" t="s">
        <v>47</v>
      </c>
      <c r="AC290" s="1" t="s">
        <v>47</v>
      </c>
      <c r="AD290" s="1" t="s">
        <v>47</v>
      </c>
      <c r="AE290" s="1" t="s">
        <v>47</v>
      </c>
      <c r="AF290" s="1" t="s">
        <v>47</v>
      </c>
      <c r="AG290" s="1" t="s">
        <v>47</v>
      </c>
      <c r="AI290" s="1" t="s">
        <v>1307</v>
      </c>
      <c r="AJ290" s="1" t="s">
        <v>47</v>
      </c>
      <c r="AL290" s="1" t="s">
        <v>47</v>
      </c>
    </row>
    <row r="291" spans="1:35" ht="12.75">
      <c r="A291" s="1" t="s">
        <v>517</v>
      </c>
      <c r="B291" s="1" t="s">
        <v>1308</v>
      </c>
      <c r="E291" s="1" t="s">
        <v>1309</v>
      </c>
      <c r="G291" s="1" t="s">
        <v>59</v>
      </c>
      <c r="H291" s="1" t="s">
        <v>60</v>
      </c>
      <c r="I291" s="1">
        <v>50009</v>
      </c>
      <c r="J291" s="17"/>
      <c r="K291" s="9"/>
      <c r="L291" s="11"/>
      <c r="M291" s="11"/>
      <c r="N291" s="1" t="s">
        <v>638</v>
      </c>
      <c r="Q291" s="12" t="str">
        <f t="shared" si="15"/>
        <v>Cheryl</v>
      </c>
      <c r="X291" s="16"/>
      <c r="AI291" s="1" t="s">
        <v>1310</v>
      </c>
    </row>
    <row r="292" spans="1:38" ht="12.75">
      <c r="A292" s="1" t="s">
        <v>240</v>
      </c>
      <c r="B292" s="1" t="s">
        <v>284</v>
      </c>
      <c r="E292" s="1" t="s">
        <v>1311</v>
      </c>
      <c r="F292" s="1" t="s">
        <v>1312</v>
      </c>
      <c r="G292" s="1" t="s">
        <v>59</v>
      </c>
      <c r="H292" s="1" t="s">
        <v>60</v>
      </c>
      <c r="I292" s="1">
        <v>50009</v>
      </c>
      <c r="J292" s="9">
        <v>5159673714</v>
      </c>
      <c r="K292" s="9"/>
      <c r="L292" s="11" t="s">
        <v>1313</v>
      </c>
      <c r="M292" s="11"/>
      <c r="N292" s="1" t="s">
        <v>86</v>
      </c>
      <c r="O292" s="1" t="s">
        <v>71</v>
      </c>
      <c r="P292" s="1" t="s">
        <v>47</v>
      </c>
      <c r="Q292" s="12" t="str">
        <f t="shared" si="15"/>
        <v>Bob</v>
      </c>
      <c r="S292" s="1" t="s">
        <v>47</v>
      </c>
      <c r="T292" s="1"/>
      <c r="U292" s="1"/>
      <c r="V292" s="1" t="s">
        <v>1314</v>
      </c>
      <c r="W292" s="13">
        <v>12237</v>
      </c>
      <c r="X292" s="14">
        <f>YEAR(W292)</f>
        <v>1933</v>
      </c>
      <c r="Y292" s="1" t="s">
        <v>493</v>
      </c>
      <c r="Z292" s="13">
        <v>22204</v>
      </c>
      <c r="AA292" s="1" t="s">
        <v>47</v>
      </c>
      <c r="AB292" s="1" t="s">
        <v>47</v>
      </c>
      <c r="AC292" s="1" t="s">
        <v>47</v>
      </c>
      <c r="AD292" s="1" t="s">
        <v>47</v>
      </c>
      <c r="AE292" s="1" t="s">
        <v>47</v>
      </c>
      <c r="AF292" s="1" t="s">
        <v>47</v>
      </c>
      <c r="AG292" s="1" t="s">
        <v>47</v>
      </c>
      <c r="AI292" s="1" t="s">
        <v>1315</v>
      </c>
      <c r="AJ292" s="1" t="s">
        <v>47</v>
      </c>
      <c r="AK292" s="1" t="s">
        <v>47</v>
      </c>
      <c r="AL292" s="1" t="s">
        <v>47</v>
      </c>
    </row>
    <row r="293" spans="1:38" ht="12.75">
      <c r="A293" s="1" t="s">
        <v>240</v>
      </c>
      <c r="B293" s="1" t="s">
        <v>1316</v>
      </c>
      <c r="F293" s="1" t="s">
        <v>1312</v>
      </c>
      <c r="G293" s="1" t="s">
        <v>59</v>
      </c>
      <c r="H293" s="1" t="s">
        <v>60</v>
      </c>
      <c r="I293" s="1">
        <v>50009</v>
      </c>
      <c r="J293" s="9">
        <v>5159673714</v>
      </c>
      <c r="K293" s="9"/>
      <c r="L293" s="11"/>
      <c r="M293" s="11"/>
      <c r="P293" s="1" t="s">
        <v>47</v>
      </c>
      <c r="Q293" s="12" t="str">
        <f t="shared" si="15"/>
        <v>Dee</v>
      </c>
      <c r="S293" s="1" t="s">
        <v>47</v>
      </c>
      <c r="T293" s="1"/>
      <c r="U293" s="1"/>
      <c r="V293" s="1" t="s">
        <v>417</v>
      </c>
      <c r="W293" s="13">
        <v>12668</v>
      </c>
      <c r="X293" s="14">
        <f>YEAR(W293)</f>
        <v>1934</v>
      </c>
      <c r="Y293" s="1" t="s">
        <v>493</v>
      </c>
      <c r="Z293" s="13">
        <v>22204</v>
      </c>
      <c r="AA293" s="1" t="s">
        <v>47</v>
      </c>
      <c r="AB293" s="1" t="s">
        <v>47</v>
      </c>
      <c r="AC293" s="1" t="s">
        <v>47</v>
      </c>
      <c r="AD293" s="1" t="s">
        <v>47</v>
      </c>
      <c r="AE293" s="1" t="s">
        <v>47</v>
      </c>
      <c r="AF293" s="1" t="s">
        <v>47</v>
      </c>
      <c r="AG293" s="1" t="s">
        <v>47</v>
      </c>
      <c r="AI293" s="1" t="s">
        <v>1317</v>
      </c>
      <c r="AK293" s="1" t="s">
        <v>47</v>
      </c>
      <c r="AL293" s="1" t="s">
        <v>47</v>
      </c>
    </row>
    <row r="294" spans="1:35" ht="12.75">
      <c r="A294" s="1" t="s">
        <v>240</v>
      </c>
      <c r="B294" s="1" t="s">
        <v>686</v>
      </c>
      <c r="E294" s="1" t="s">
        <v>1318</v>
      </c>
      <c r="F294" s="1" t="s">
        <v>1319</v>
      </c>
      <c r="G294" s="1" t="s">
        <v>59</v>
      </c>
      <c r="H294" s="1" t="s">
        <v>60</v>
      </c>
      <c r="I294" s="1">
        <v>50009</v>
      </c>
      <c r="J294" s="9">
        <v>5159752327</v>
      </c>
      <c r="K294" s="9"/>
      <c r="L294" s="11"/>
      <c r="M294" s="11"/>
      <c r="N294" s="1" t="s">
        <v>134</v>
      </c>
      <c r="Q294" s="12" t="str">
        <f t="shared" si="15"/>
        <v>Mike</v>
      </c>
      <c r="S294" s="1" t="s">
        <v>47</v>
      </c>
      <c r="T294" s="1"/>
      <c r="U294" s="1"/>
      <c r="V294" s="1" t="s">
        <v>378</v>
      </c>
      <c r="X294" s="16">
        <v>1960</v>
      </c>
      <c r="Y294" s="1" t="s">
        <v>909</v>
      </c>
      <c r="AA294" s="1" t="s">
        <v>47</v>
      </c>
      <c r="AB294" s="1"/>
      <c r="AC294" s="1"/>
      <c r="AD294" s="1"/>
      <c r="AE294" s="1"/>
      <c r="AF294" s="1"/>
      <c r="AG294" s="1"/>
      <c r="AI294" s="1" t="s">
        <v>1320</v>
      </c>
    </row>
    <row r="295" spans="1:35" ht="12.75">
      <c r="A295" s="1" t="s">
        <v>240</v>
      </c>
      <c r="B295" s="1" t="s">
        <v>1321</v>
      </c>
      <c r="F295" s="1" t="s">
        <v>1319</v>
      </c>
      <c r="G295" s="1" t="s">
        <v>59</v>
      </c>
      <c r="H295" s="1" t="s">
        <v>60</v>
      </c>
      <c r="I295" s="1">
        <v>50009</v>
      </c>
      <c r="J295" s="9">
        <v>5159752327</v>
      </c>
      <c r="K295" s="9"/>
      <c r="L295" s="11"/>
      <c r="M295" s="11"/>
      <c r="Q295" s="12" t="str">
        <f t="shared" si="15"/>
        <v>Cathy</v>
      </c>
      <c r="S295" s="1" t="s">
        <v>47</v>
      </c>
      <c r="T295" s="1"/>
      <c r="U295" s="1"/>
      <c r="V295" s="1" t="s">
        <v>711</v>
      </c>
      <c r="X295" s="16">
        <v>1960</v>
      </c>
      <c r="Y295" s="1" t="s">
        <v>909</v>
      </c>
      <c r="AA295" s="1" t="s">
        <v>47</v>
      </c>
      <c r="AB295" s="1"/>
      <c r="AC295" s="1"/>
      <c r="AD295" s="1"/>
      <c r="AE295" s="1"/>
      <c r="AF295" s="1"/>
      <c r="AG295" s="1"/>
      <c r="AI295" s="1" t="s">
        <v>1322</v>
      </c>
    </row>
    <row r="296" spans="1:35" ht="12.75">
      <c r="A296" s="1" t="s">
        <v>240</v>
      </c>
      <c r="B296" s="1" t="s">
        <v>344</v>
      </c>
      <c r="F296" s="1" t="s">
        <v>1319</v>
      </c>
      <c r="G296" s="1" t="s">
        <v>59</v>
      </c>
      <c r="H296" s="1" t="s">
        <v>60</v>
      </c>
      <c r="I296" s="1">
        <v>50009</v>
      </c>
      <c r="J296" s="9">
        <v>5159675367</v>
      </c>
      <c r="K296" s="9"/>
      <c r="L296" s="11"/>
      <c r="M296" s="11"/>
      <c r="Q296" s="12" t="str">
        <f t="shared" si="15"/>
        <v>David</v>
      </c>
      <c r="S296" s="1" t="s">
        <v>47</v>
      </c>
      <c r="T296" s="1"/>
      <c r="U296" s="1"/>
      <c r="V296" s="1" t="s">
        <v>1211</v>
      </c>
      <c r="X296" s="16">
        <v>1990</v>
      </c>
      <c r="AA296" s="1" t="s">
        <v>47</v>
      </c>
      <c r="AB296" s="1"/>
      <c r="AC296" s="1"/>
      <c r="AD296" s="1" t="s">
        <v>47</v>
      </c>
      <c r="AE296" s="1"/>
      <c r="AF296" s="1"/>
      <c r="AG296" s="1"/>
      <c r="AI296" s="1" t="s">
        <v>1323</v>
      </c>
    </row>
    <row r="297" spans="1:36" ht="15">
      <c r="A297" s="1" t="s">
        <v>240</v>
      </c>
      <c r="B297" s="1" t="s">
        <v>162</v>
      </c>
      <c r="E297" s="1" t="s">
        <v>1324</v>
      </c>
      <c r="F297" s="1" t="s">
        <v>1325</v>
      </c>
      <c r="G297" s="1" t="s">
        <v>59</v>
      </c>
      <c r="H297" s="1" t="s">
        <v>60</v>
      </c>
      <c r="I297" s="1" t="s">
        <v>1326</v>
      </c>
      <c r="J297" s="17">
        <v>5154919883</v>
      </c>
      <c r="K297" s="9"/>
      <c r="L297" s="11"/>
      <c r="M297" s="11"/>
      <c r="N297" s="1" t="s">
        <v>134</v>
      </c>
      <c r="P297" s="1" t="s">
        <v>47</v>
      </c>
      <c r="Q297" s="12" t="str">
        <f t="shared" si="15"/>
        <v>Tom</v>
      </c>
      <c r="S297" s="1" t="s">
        <v>47</v>
      </c>
      <c r="T297" s="1"/>
      <c r="U297" s="1"/>
      <c r="V297" s="1" t="s">
        <v>129</v>
      </c>
      <c r="W297" s="13">
        <v>23274</v>
      </c>
      <c r="X297" s="14">
        <f>YEAR(W297)</f>
        <v>1963</v>
      </c>
      <c r="AA297" s="1" t="s">
        <v>47</v>
      </c>
      <c r="AB297" s="1" t="s">
        <v>47</v>
      </c>
      <c r="AC297" s="1" t="s">
        <v>47</v>
      </c>
      <c r="AD297" s="1"/>
      <c r="AE297" s="1" t="s">
        <v>47</v>
      </c>
      <c r="AF297" s="1"/>
      <c r="AG297" s="1"/>
      <c r="AI297" s="1" t="s">
        <v>1327</v>
      </c>
      <c r="AJ297" s="1" t="s">
        <v>47</v>
      </c>
    </row>
    <row r="298" spans="1:35" ht="15">
      <c r="A298" s="1" t="s">
        <v>240</v>
      </c>
      <c r="B298" s="1" t="s">
        <v>1328</v>
      </c>
      <c r="F298" s="1" t="s">
        <v>1325</v>
      </c>
      <c r="G298" s="1" t="s">
        <v>59</v>
      </c>
      <c r="H298" s="1" t="s">
        <v>60</v>
      </c>
      <c r="I298" s="1" t="s">
        <v>1326</v>
      </c>
      <c r="J298" s="17"/>
      <c r="K298" s="9"/>
      <c r="L298" s="11"/>
      <c r="M298" s="11"/>
      <c r="P298" s="1" t="s">
        <v>47</v>
      </c>
      <c r="Q298" s="12" t="str">
        <f t="shared" si="15"/>
        <v>Paula</v>
      </c>
      <c r="S298" s="1"/>
      <c r="T298" s="1"/>
      <c r="U298" s="1"/>
      <c r="W298" s="13"/>
      <c r="X298" s="16"/>
      <c r="AA298" s="1" t="s">
        <v>47</v>
      </c>
      <c r="AB298" s="1" t="s">
        <v>47</v>
      </c>
      <c r="AC298" s="1" t="s">
        <v>47</v>
      </c>
      <c r="AD298" s="1"/>
      <c r="AE298" s="1"/>
      <c r="AF298" s="1"/>
      <c r="AG298" s="1"/>
      <c r="AI298" s="1" t="s">
        <v>1329</v>
      </c>
    </row>
    <row r="299" spans="1:35" ht="12.75">
      <c r="A299" s="1" t="s">
        <v>1330</v>
      </c>
      <c r="B299" s="1" t="s">
        <v>743</v>
      </c>
      <c r="E299" s="1" t="s">
        <v>1331</v>
      </c>
      <c r="F299" s="1" t="s">
        <v>1332</v>
      </c>
      <c r="G299" s="1" t="s">
        <v>59</v>
      </c>
      <c r="H299" s="1" t="s">
        <v>60</v>
      </c>
      <c r="I299" s="1">
        <v>50009</v>
      </c>
      <c r="J299" s="17"/>
      <c r="K299" s="9"/>
      <c r="L299" s="11"/>
      <c r="M299" s="11"/>
      <c r="N299" s="1" t="s">
        <v>134</v>
      </c>
      <c r="Q299" s="12" t="str">
        <f aca="true" t="shared" si="16" ref="Q299:Q325">+B299</f>
        <v>Gary</v>
      </c>
      <c r="U299" s="2">
        <v>1999</v>
      </c>
      <c r="X299" s="16">
        <v>1940</v>
      </c>
      <c r="Y299" s="1" t="s">
        <v>1333</v>
      </c>
      <c r="AI299" s="1" t="s">
        <v>1334</v>
      </c>
    </row>
    <row r="300" spans="1:35" ht="12.75" customHeight="1">
      <c r="A300" s="1" t="s">
        <v>1330</v>
      </c>
      <c r="B300" s="1" t="s">
        <v>1335</v>
      </c>
      <c r="F300" s="1" t="s">
        <v>1332</v>
      </c>
      <c r="G300" s="1" t="s">
        <v>59</v>
      </c>
      <c r="H300" s="1" t="s">
        <v>60</v>
      </c>
      <c r="I300" s="1">
        <v>50009</v>
      </c>
      <c r="J300" s="9"/>
      <c r="K300" s="9"/>
      <c r="L300" s="11"/>
      <c r="M300" s="11"/>
      <c r="Q300" s="12" t="str">
        <f t="shared" si="16"/>
        <v>Darlene</v>
      </c>
      <c r="U300" s="2">
        <v>1999</v>
      </c>
      <c r="V300" s="1" t="s">
        <v>1336</v>
      </c>
      <c r="X300" s="16">
        <v>1940</v>
      </c>
      <c r="Y300" s="1" t="s">
        <v>1333</v>
      </c>
      <c r="Z300" s="13"/>
      <c r="AI300" s="1" t="s">
        <v>1337</v>
      </c>
    </row>
    <row r="301" spans="1:35" ht="12.75" customHeight="1">
      <c r="A301" s="1" t="s">
        <v>1330</v>
      </c>
      <c r="B301" s="1" t="s">
        <v>229</v>
      </c>
      <c r="E301" s="1" t="s">
        <v>1338</v>
      </c>
      <c r="F301" s="1" t="s">
        <v>1339</v>
      </c>
      <c r="G301" s="1" t="s">
        <v>113</v>
      </c>
      <c r="H301" s="1" t="s">
        <v>60</v>
      </c>
      <c r="I301" s="1">
        <v>50327</v>
      </c>
      <c r="J301" s="9"/>
      <c r="K301" s="9"/>
      <c r="L301" s="11"/>
      <c r="M301" s="11"/>
      <c r="N301" s="1" t="s">
        <v>134</v>
      </c>
      <c r="Q301" s="12" t="str">
        <f t="shared" si="16"/>
        <v>John</v>
      </c>
      <c r="S301" s="1" t="s">
        <v>47</v>
      </c>
      <c r="T301" s="1"/>
      <c r="U301" s="1"/>
      <c r="X301" s="16">
        <v>1940</v>
      </c>
      <c r="AI301" s="1" t="s">
        <v>1340</v>
      </c>
    </row>
    <row r="302" spans="1:35" ht="12.75">
      <c r="A302" s="1" t="s">
        <v>1341</v>
      </c>
      <c r="B302" s="1" t="s">
        <v>237</v>
      </c>
      <c r="F302" s="1" t="s">
        <v>1339</v>
      </c>
      <c r="G302" s="1" t="s">
        <v>113</v>
      </c>
      <c r="H302" s="1" t="s">
        <v>60</v>
      </c>
      <c r="I302" s="1">
        <v>50327</v>
      </c>
      <c r="J302" s="17"/>
      <c r="K302" s="9"/>
      <c r="L302" s="11"/>
      <c r="M302" s="11"/>
      <c r="Q302" s="12" t="str">
        <f t="shared" si="16"/>
        <v>Carol</v>
      </c>
      <c r="S302" s="1" t="s">
        <v>47</v>
      </c>
      <c r="T302" s="1"/>
      <c r="U302" s="1"/>
      <c r="X302" s="16">
        <v>1940</v>
      </c>
      <c r="AI302" s="1" t="s">
        <v>1342</v>
      </c>
    </row>
    <row r="303" spans="1:38" ht="12.75">
      <c r="A303" s="1" t="s">
        <v>298</v>
      </c>
      <c r="B303" s="1" t="s">
        <v>1127</v>
      </c>
      <c r="E303" s="1" t="s">
        <v>1343</v>
      </c>
      <c r="F303" s="1" t="s">
        <v>1344</v>
      </c>
      <c r="G303" s="1" t="s">
        <v>113</v>
      </c>
      <c r="H303" s="1" t="s">
        <v>60</v>
      </c>
      <c r="I303" s="1">
        <v>50327</v>
      </c>
      <c r="J303" s="9">
        <v>5152623835</v>
      </c>
      <c r="K303" s="9"/>
      <c r="L303" s="11" t="s">
        <v>1345</v>
      </c>
      <c r="M303" s="11"/>
      <c r="N303" s="1" t="s">
        <v>86</v>
      </c>
      <c r="O303" s="1" t="s">
        <v>71</v>
      </c>
      <c r="P303" s="1" t="s">
        <v>47</v>
      </c>
      <c r="Q303" s="12" t="str">
        <f t="shared" si="16"/>
        <v>Larry</v>
      </c>
      <c r="S303" s="1" t="s">
        <v>47</v>
      </c>
      <c r="T303" s="1"/>
      <c r="U303" s="1"/>
      <c r="V303" s="1" t="s">
        <v>1346</v>
      </c>
      <c r="X303" s="16">
        <v>1940</v>
      </c>
      <c r="Y303" s="1" t="s">
        <v>104</v>
      </c>
      <c r="AA303" s="1" t="s">
        <v>47</v>
      </c>
      <c r="AB303" s="1" t="s">
        <v>47</v>
      </c>
      <c r="AC303" s="1" t="s">
        <v>47</v>
      </c>
      <c r="AD303" s="1" t="s">
        <v>47</v>
      </c>
      <c r="AE303" s="1" t="s">
        <v>47</v>
      </c>
      <c r="AF303" s="1" t="s">
        <v>47</v>
      </c>
      <c r="AG303" s="1" t="s">
        <v>47</v>
      </c>
      <c r="AI303" s="1" t="s">
        <v>1347</v>
      </c>
      <c r="AJ303" s="1" t="s">
        <v>47</v>
      </c>
      <c r="AK303" s="1" t="s">
        <v>47</v>
      </c>
      <c r="AL303" s="1" t="s">
        <v>47</v>
      </c>
    </row>
    <row r="304" spans="1:38" ht="12.75">
      <c r="A304" s="1" t="s">
        <v>298</v>
      </c>
      <c r="B304" s="1" t="s">
        <v>1348</v>
      </c>
      <c r="F304" s="1" t="s">
        <v>1344</v>
      </c>
      <c r="G304" s="1" t="s">
        <v>113</v>
      </c>
      <c r="H304" s="1" t="s">
        <v>60</v>
      </c>
      <c r="I304" s="1">
        <v>50327</v>
      </c>
      <c r="J304" s="9">
        <v>5152623835</v>
      </c>
      <c r="K304" s="9"/>
      <c r="L304" s="11" t="s">
        <v>1345</v>
      </c>
      <c r="M304" s="11"/>
      <c r="P304" s="1" t="s">
        <v>47</v>
      </c>
      <c r="Q304" s="12" t="str">
        <f t="shared" si="16"/>
        <v>Gayle</v>
      </c>
      <c r="S304" s="1" t="s">
        <v>47</v>
      </c>
      <c r="T304" s="1"/>
      <c r="U304" s="1"/>
      <c r="V304" s="1" t="s">
        <v>1208</v>
      </c>
      <c r="X304" s="16">
        <v>1940</v>
      </c>
      <c r="Y304" s="1" t="s">
        <v>104</v>
      </c>
      <c r="Z304" s="13"/>
      <c r="AA304" s="1" t="s">
        <v>47</v>
      </c>
      <c r="AB304" s="1" t="s">
        <v>47</v>
      </c>
      <c r="AC304" s="1" t="s">
        <v>47</v>
      </c>
      <c r="AD304" s="1" t="s">
        <v>47</v>
      </c>
      <c r="AE304" s="1" t="s">
        <v>47</v>
      </c>
      <c r="AF304" s="1" t="s">
        <v>47</v>
      </c>
      <c r="AG304" s="1" t="s">
        <v>47</v>
      </c>
      <c r="AI304" s="1" t="s">
        <v>1349</v>
      </c>
      <c r="AL304" s="1" t="s">
        <v>47</v>
      </c>
    </row>
    <row r="305" spans="1:35" ht="12.75">
      <c r="A305" s="1" t="s">
        <v>1350</v>
      </c>
      <c r="B305" s="1" t="s">
        <v>1351</v>
      </c>
      <c r="J305" s="17"/>
      <c r="K305" s="9"/>
      <c r="L305" s="11"/>
      <c r="M305" s="11"/>
      <c r="Q305" s="12" t="str">
        <f t="shared" si="16"/>
        <v>Karry</v>
      </c>
      <c r="S305" s="1" t="s">
        <v>47</v>
      </c>
      <c r="T305" s="1"/>
      <c r="U305" s="1"/>
      <c r="X305" s="16"/>
      <c r="AA305" s="1"/>
      <c r="AB305" s="1"/>
      <c r="AC305" s="1"/>
      <c r="AD305" s="1"/>
      <c r="AE305" s="1"/>
      <c r="AF305" s="1"/>
      <c r="AG305" s="1"/>
      <c r="AH305" s="1" t="s">
        <v>1352</v>
      </c>
      <c r="AI305" s="1" t="s">
        <v>1353</v>
      </c>
    </row>
    <row r="306" spans="1:35" ht="12.75">
      <c r="A306" s="1" t="s">
        <v>1354</v>
      </c>
      <c r="B306" s="1" t="s">
        <v>1355</v>
      </c>
      <c r="E306" s="1" t="s">
        <v>1356</v>
      </c>
      <c r="F306" s="1" t="s">
        <v>1357</v>
      </c>
      <c r="G306" s="1" t="s">
        <v>975</v>
      </c>
      <c r="H306" s="1" t="s">
        <v>60</v>
      </c>
      <c r="I306" s="1">
        <v>50169</v>
      </c>
      <c r="J306" s="17"/>
      <c r="K306" s="9"/>
      <c r="L306" s="11"/>
      <c r="M306" s="11"/>
      <c r="N306" s="1" t="s">
        <v>134</v>
      </c>
      <c r="Q306" s="12" t="str">
        <f t="shared" si="16"/>
        <v>Marci</v>
      </c>
      <c r="X306" s="16"/>
      <c r="AI306" s="1" t="s">
        <v>1358</v>
      </c>
    </row>
    <row r="307" spans="1:38" ht="12.75">
      <c r="A307" s="1" t="s">
        <v>1359</v>
      </c>
      <c r="B307" s="1" t="s">
        <v>1360</v>
      </c>
      <c r="E307" s="1" t="s">
        <v>1361</v>
      </c>
      <c r="F307" s="1" t="s">
        <v>1362</v>
      </c>
      <c r="G307" s="1" t="s">
        <v>1363</v>
      </c>
      <c r="H307" s="1" t="s">
        <v>60</v>
      </c>
      <c r="I307" s="1">
        <v>50061</v>
      </c>
      <c r="J307" s="9">
        <v>6414160345</v>
      </c>
      <c r="K307" s="9"/>
      <c r="L307" s="11" t="s">
        <v>1364</v>
      </c>
      <c r="M307" s="11" t="s">
        <v>1365</v>
      </c>
      <c r="N307" s="1" t="s">
        <v>45</v>
      </c>
      <c r="P307" s="1" t="s">
        <v>46</v>
      </c>
      <c r="Q307" s="12" t="str">
        <f t="shared" si="16"/>
        <v>Dana</v>
      </c>
      <c r="R307" s="1">
        <v>2011</v>
      </c>
      <c r="S307" s="1" t="s">
        <v>47</v>
      </c>
      <c r="T307" s="1">
        <v>2012</v>
      </c>
      <c r="U307" s="1"/>
      <c r="V307" s="1" t="s">
        <v>1039</v>
      </c>
      <c r="W307" s="13">
        <v>28452</v>
      </c>
      <c r="X307" s="14">
        <f>YEAR(W307)</f>
        <v>1977</v>
      </c>
      <c r="Y307" s="1" t="s">
        <v>380</v>
      </c>
      <c r="Z307" s="13">
        <v>40060</v>
      </c>
      <c r="AA307" s="1" t="s">
        <v>47</v>
      </c>
      <c r="AB307" s="1" t="s">
        <v>47</v>
      </c>
      <c r="AC307" s="1" t="s">
        <v>47</v>
      </c>
      <c r="AD307" s="1" t="s">
        <v>47</v>
      </c>
      <c r="AE307" s="1" t="s">
        <v>47</v>
      </c>
      <c r="AF307" s="1" t="s">
        <v>47</v>
      </c>
      <c r="AG307" s="1"/>
      <c r="AI307" s="1" t="s">
        <v>1366</v>
      </c>
      <c r="AJ307" s="1" t="s">
        <v>47</v>
      </c>
      <c r="AK307" s="1" t="s">
        <v>47</v>
      </c>
      <c r="AL307" s="1" t="s">
        <v>47</v>
      </c>
    </row>
    <row r="308" spans="1:38" ht="12.75">
      <c r="A308" s="1" t="s">
        <v>1359</v>
      </c>
      <c r="B308" s="1" t="s">
        <v>1367</v>
      </c>
      <c r="F308" s="1" t="s">
        <v>1362</v>
      </c>
      <c r="G308" s="1" t="s">
        <v>1363</v>
      </c>
      <c r="H308" s="1" t="s">
        <v>60</v>
      </c>
      <c r="I308" s="1">
        <v>50061</v>
      </c>
      <c r="J308" s="9">
        <v>5152053866</v>
      </c>
      <c r="K308" s="9"/>
      <c r="L308" s="11" t="s">
        <v>1365</v>
      </c>
      <c r="M308" s="11"/>
      <c r="P308" s="1" t="s">
        <v>46</v>
      </c>
      <c r="Q308" s="12" t="str">
        <f t="shared" si="16"/>
        <v>April</v>
      </c>
      <c r="R308" s="1">
        <v>2011</v>
      </c>
      <c r="S308" s="1" t="s">
        <v>47</v>
      </c>
      <c r="T308" s="1">
        <v>2012</v>
      </c>
      <c r="U308" s="1"/>
      <c r="V308" s="1" t="s">
        <v>1368</v>
      </c>
      <c r="W308" s="13">
        <v>28588</v>
      </c>
      <c r="X308" s="14">
        <f>YEAR(W308)</f>
        <v>1978</v>
      </c>
      <c r="Y308" s="1" t="s">
        <v>380</v>
      </c>
      <c r="Z308" s="13">
        <v>40060</v>
      </c>
      <c r="AA308" s="1" t="s">
        <v>47</v>
      </c>
      <c r="AB308" s="1" t="s">
        <v>47</v>
      </c>
      <c r="AC308" s="1" t="s">
        <v>47</v>
      </c>
      <c r="AD308" s="1" t="s">
        <v>47</v>
      </c>
      <c r="AE308" s="1" t="s">
        <v>47</v>
      </c>
      <c r="AF308" s="1" t="s">
        <v>47</v>
      </c>
      <c r="AG308" s="1"/>
      <c r="AI308" s="1" t="s">
        <v>1369</v>
      </c>
      <c r="AL308" s="1" t="s">
        <v>47</v>
      </c>
    </row>
    <row r="309" spans="1:38" ht="12.75">
      <c r="A309" s="1" t="s">
        <v>1359</v>
      </c>
      <c r="B309" s="1" t="s">
        <v>1370</v>
      </c>
      <c r="C309" s="1" t="s">
        <v>1371</v>
      </c>
      <c r="D309" s="1" t="s">
        <v>1372</v>
      </c>
      <c r="F309" s="1" t="s">
        <v>1362</v>
      </c>
      <c r="G309" s="1" t="s">
        <v>1363</v>
      </c>
      <c r="H309" s="1" t="s">
        <v>60</v>
      </c>
      <c r="I309" s="1">
        <v>50061</v>
      </c>
      <c r="J309" s="9">
        <v>6414160345</v>
      </c>
      <c r="K309" s="9"/>
      <c r="L309" s="11" t="s">
        <v>1364</v>
      </c>
      <c r="M309" s="11"/>
      <c r="P309" s="1" t="s">
        <v>46</v>
      </c>
      <c r="Q309" s="12" t="str">
        <f t="shared" si="16"/>
        <v>Lainey</v>
      </c>
      <c r="R309" s="1">
        <v>2012</v>
      </c>
      <c r="V309" s="20" t="s">
        <v>219</v>
      </c>
      <c r="W309" s="13">
        <v>40987</v>
      </c>
      <c r="X309" s="14">
        <f>YEAR(W309)</f>
        <v>2012</v>
      </c>
      <c r="AA309" s="1" t="s">
        <v>47</v>
      </c>
      <c r="AB309" s="1" t="s">
        <v>47</v>
      </c>
      <c r="AC309" s="1" t="s">
        <v>47</v>
      </c>
      <c r="AD309" s="1" t="s">
        <v>47</v>
      </c>
      <c r="AE309" s="1" t="s">
        <v>47</v>
      </c>
      <c r="AF309" s="1" t="s">
        <v>47</v>
      </c>
      <c r="AG309" s="1"/>
      <c r="AI309" s="1" t="s">
        <v>1373</v>
      </c>
      <c r="AL309" s="1" t="s">
        <v>47</v>
      </c>
    </row>
    <row r="310" spans="1:38" ht="12.75">
      <c r="A310" s="1" t="s">
        <v>1359</v>
      </c>
      <c r="B310" s="1" t="s">
        <v>1374</v>
      </c>
      <c r="D310" s="1" t="s">
        <v>214</v>
      </c>
      <c r="F310" s="1" t="s">
        <v>1362</v>
      </c>
      <c r="G310" s="1" t="s">
        <v>1363</v>
      </c>
      <c r="H310" s="1" t="s">
        <v>60</v>
      </c>
      <c r="I310" s="1">
        <v>50061</v>
      </c>
      <c r="J310" s="9">
        <v>6414160345</v>
      </c>
      <c r="K310" s="9"/>
      <c r="L310" s="11" t="s">
        <v>1364</v>
      </c>
      <c r="M310" s="11"/>
      <c r="P310" s="1" t="s">
        <v>46</v>
      </c>
      <c r="Q310" s="12" t="str">
        <f t="shared" si="16"/>
        <v>Anderson</v>
      </c>
      <c r="R310" s="1">
        <v>2014</v>
      </c>
      <c r="V310" s="15" t="s">
        <v>945</v>
      </c>
      <c r="W310" s="13">
        <v>41793</v>
      </c>
      <c r="X310" s="14">
        <f>YEAR(W310)</f>
        <v>2014</v>
      </c>
      <c r="AA310" s="1"/>
      <c r="AB310" s="1"/>
      <c r="AC310" s="1" t="s">
        <v>47</v>
      </c>
      <c r="AD310" s="1" t="s">
        <v>47</v>
      </c>
      <c r="AE310" s="1" t="s">
        <v>47</v>
      </c>
      <c r="AF310" s="1" t="s">
        <v>47</v>
      </c>
      <c r="AG310" s="1"/>
      <c r="AI310" s="1" t="s">
        <v>1375</v>
      </c>
      <c r="AL310" s="1" t="s">
        <v>47</v>
      </c>
    </row>
    <row r="311" spans="1:35" ht="15">
      <c r="A311" s="1" t="s">
        <v>1376</v>
      </c>
      <c r="B311" s="1" t="s">
        <v>1377</v>
      </c>
      <c r="D311" s="1" t="s">
        <v>1378</v>
      </c>
      <c r="E311" s="1" t="s">
        <v>1379</v>
      </c>
      <c r="F311" s="1" t="s">
        <v>1380</v>
      </c>
      <c r="G311" s="1" t="s">
        <v>1381</v>
      </c>
      <c r="H311" s="1" t="s">
        <v>60</v>
      </c>
      <c r="I311" s="1">
        <v>51537</v>
      </c>
      <c r="J311" s="17">
        <v>7127557401</v>
      </c>
      <c r="K311" s="9"/>
      <c r="L311" s="11"/>
      <c r="M311" s="11"/>
      <c r="Q311" s="12" t="str">
        <f t="shared" si="16"/>
        <v>Marilyn </v>
      </c>
      <c r="X311" s="16"/>
      <c r="AI311" s="1" t="s">
        <v>1382</v>
      </c>
    </row>
    <row r="312" spans="1:35" ht="15">
      <c r="A312" s="1" t="s">
        <v>1383</v>
      </c>
      <c r="B312" s="1" t="s">
        <v>284</v>
      </c>
      <c r="E312" s="1" t="s">
        <v>1384</v>
      </c>
      <c r="F312" s="1" t="s">
        <v>1385</v>
      </c>
      <c r="G312" s="1" t="s">
        <v>443</v>
      </c>
      <c r="H312" s="1" t="s">
        <v>60</v>
      </c>
      <c r="I312" s="1" t="s">
        <v>1386</v>
      </c>
      <c r="J312" s="9">
        <v>5152624943</v>
      </c>
      <c r="K312" s="9"/>
      <c r="L312" s="11"/>
      <c r="M312" s="11"/>
      <c r="P312" s="1" t="s">
        <v>46</v>
      </c>
      <c r="Q312" s="12" t="str">
        <f t="shared" si="16"/>
        <v>Bob</v>
      </c>
      <c r="V312" s="1" t="s">
        <v>1387</v>
      </c>
      <c r="W312" s="13">
        <v>17079</v>
      </c>
      <c r="X312" s="14">
        <f>YEAR(W312)</f>
        <v>1946</v>
      </c>
      <c r="Y312" s="1" t="s">
        <v>1147</v>
      </c>
      <c r="Z312" s="13">
        <v>25234</v>
      </c>
      <c r="AA312" s="1" t="s">
        <v>47</v>
      </c>
      <c r="AB312" s="1" t="s">
        <v>47</v>
      </c>
      <c r="AC312" s="1" t="s">
        <v>47</v>
      </c>
      <c r="AD312" s="1"/>
      <c r="AE312" s="1"/>
      <c r="AF312" s="1"/>
      <c r="AG312" s="1"/>
      <c r="AI312" s="1" t="s">
        <v>1388</v>
      </c>
    </row>
    <row r="313" spans="1:35" ht="15">
      <c r="A313" s="1" t="s">
        <v>1383</v>
      </c>
      <c r="B313" s="1" t="s">
        <v>1389</v>
      </c>
      <c r="F313" s="1" t="s">
        <v>1385</v>
      </c>
      <c r="G313" s="1" t="s">
        <v>443</v>
      </c>
      <c r="H313" s="1" t="s">
        <v>60</v>
      </c>
      <c r="I313" s="1" t="s">
        <v>1386</v>
      </c>
      <c r="J313" s="9">
        <v>5152624943</v>
      </c>
      <c r="K313" s="9"/>
      <c r="L313" s="11"/>
      <c r="M313" s="11"/>
      <c r="P313" s="1" t="s">
        <v>46</v>
      </c>
      <c r="Q313" s="12" t="str">
        <f t="shared" si="16"/>
        <v>Phyllis</v>
      </c>
      <c r="V313" s="1" t="s">
        <v>800</v>
      </c>
      <c r="W313" s="13">
        <v>17409</v>
      </c>
      <c r="X313" s="14">
        <f>YEAR(W313)</f>
        <v>1947</v>
      </c>
      <c r="Y313" s="1" t="s">
        <v>1147</v>
      </c>
      <c r="Z313" s="13">
        <v>25234</v>
      </c>
      <c r="AA313" s="1" t="s">
        <v>47</v>
      </c>
      <c r="AB313" s="1" t="s">
        <v>47</v>
      </c>
      <c r="AC313" s="1" t="s">
        <v>47</v>
      </c>
      <c r="AD313" s="1"/>
      <c r="AE313" s="1"/>
      <c r="AF313" s="1"/>
      <c r="AG313" s="1"/>
      <c r="AI313" s="1" t="s">
        <v>1390</v>
      </c>
    </row>
    <row r="314" spans="1:38" ht="12.75" customHeight="1">
      <c r="A314" s="1" t="s">
        <v>1391</v>
      </c>
      <c r="B314" s="1" t="s">
        <v>284</v>
      </c>
      <c r="E314" s="1" t="s">
        <v>1392</v>
      </c>
      <c r="J314" s="17"/>
      <c r="K314" s="9"/>
      <c r="L314" s="11"/>
      <c r="M314" s="11"/>
      <c r="Q314" s="12" t="str">
        <f t="shared" si="16"/>
        <v>Bob</v>
      </c>
      <c r="V314" s="1" t="s">
        <v>1393</v>
      </c>
      <c r="W314" s="13">
        <v>16598</v>
      </c>
      <c r="X314" s="14">
        <f>YEAR(W314)</f>
        <v>1945</v>
      </c>
      <c r="Y314" s="1" t="s">
        <v>1022</v>
      </c>
      <c r="Z314" s="13">
        <v>31773</v>
      </c>
      <c r="AI314" s="1" t="s">
        <v>1394</v>
      </c>
      <c r="AK314" s="32"/>
      <c r="AL314" s="32"/>
    </row>
    <row r="315" spans="1:38" ht="12.75">
      <c r="A315" s="1" t="s">
        <v>1391</v>
      </c>
      <c r="B315" s="1" t="s">
        <v>1395</v>
      </c>
      <c r="J315" s="9"/>
      <c r="K315" s="9"/>
      <c r="L315" s="11"/>
      <c r="M315" s="11"/>
      <c r="Q315" s="12" t="str">
        <f t="shared" si="16"/>
        <v>Sherry</v>
      </c>
      <c r="V315" s="1" t="s">
        <v>1396</v>
      </c>
      <c r="W315" s="13">
        <v>17216</v>
      </c>
      <c r="X315" s="14">
        <f>YEAR(W315)</f>
        <v>1947</v>
      </c>
      <c r="Y315" s="1" t="s">
        <v>1022</v>
      </c>
      <c r="Z315" s="13">
        <v>31773</v>
      </c>
      <c r="AI315" s="1" t="s">
        <v>1397</v>
      </c>
      <c r="AK315" s="32"/>
      <c r="AL315" s="32"/>
    </row>
    <row r="316" spans="1:35" ht="12.75">
      <c r="A316" s="1" t="s">
        <v>1391</v>
      </c>
      <c r="B316" s="1" t="s">
        <v>1398</v>
      </c>
      <c r="E316" s="1" t="s">
        <v>1399</v>
      </c>
      <c r="F316" s="1" t="s">
        <v>1400</v>
      </c>
      <c r="G316" s="1" t="s">
        <v>59</v>
      </c>
      <c r="H316" s="1" t="s">
        <v>60</v>
      </c>
      <c r="I316" s="1">
        <v>50009</v>
      </c>
      <c r="J316" s="17"/>
      <c r="K316" s="9"/>
      <c r="L316" s="11"/>
      <c r="M316" s="11"/>
      <c r="Q316" s="12" t="str">
        <f t="shared" si="16"/>
        <v>Lew</v>
      </c>
      <c r="X316" s="16"/>
      <c r="Z316" s="13"/>
      <c r="AI316" s="1" t="s">
        <v>1401</v>
      </c>
    </row>
    <row r="317" spans="1:35" ht="12.75">
      <c r="A317" s="1" t="s">
        <v>1391</v>
      </c>
      <c r="B317" s="1" t="s">
        <v>1402</v>
      </c>
      <c r="F317" s="1" t="s">
        <v>1400</v>
      </c>
      <c r="G317" s="1" t="s">
        <v>59</v>
      </c>
      <c r="H317" s="1" t="s">
        <v>60</v>
      </c>
      <c r="I317" s="1">
        <v>50009</v>
      </c>
      <c r="J317" s="9"/>
      <c r="K317" s="9"/>
      <c r="L317" s="11"/>
      <c r="M317" s="11"/>
      <c r="Q317" s="12" t="str">
        <f t="shared" si="16"/>
        <v>Mrs. Lew</v>
      </c>
      <c r="X317" s="16"/>
      <c r="AI317" s="1" t="s">
        <v>1403</v>
      </c>
    </row>
    <row r="318" spans="1:36" ht="12.75">
      <c r="A318" s="1" t="s">
        <v>1404</v>
      </c>
      <c r="B318" s="1" t="s">
        <v>1405</v>
      </c>
      <c r="E318" s="1" t="s">
        <v>1406</v>
      </c>
      <c r="F318" s="1" t="s">
        <v>1407</v>
      </c>
      <c r="G318" s="1" t="s">
        <v>93</v>
      </c>
      <c r="H318" s="1" t="s">
        <v>60</v>
      </c>
      <c r="I318" s="1" t="s">
        <v>1408</v>
      </c>
      <c r="J318" s="17"/>
      <c r="K318" s="9"/>
      <c r="L318" s="11"/>
      <c r="M318" s="11"/>
      <c r="N318" s="1" t="s">
        <v>61</v>
      </c>
      <c r="Q318" s="12" t="str">
        <f t="shared" si="16"/>
        <v>Stephanie</v>
      </c>
      <c r="S318" s="1" t="s">
        <v>47</v>
      </c>
      <c r="T318" s="1">
        <v>2005</v>
      </c>
      <c r="U318" s="1"/>
      <c r="V318" s="1" t="s">
        <v>1142</v>
      </c>
      <c r="X318" s="16">
        <v>1982</v>
      </c>
      <c r="Y318" s="1" t="s">
        <v>829</v>
      </c>
      <c r="Z318" s="13">
        <v>39703</v>
      </c>
      <c r="AA318" s="1" t="s">
        <v>47</v>
      </c>
      <c r="AB318" s="1"/>
      <c r="AC318" s="1"/>
      <c r="AD318" s="1"/>
      <c r="AE318" s="1"/>
      <c r="AF318" s="1"/>
      <c r="AG318" s="1" t="s">
        <v>47</v>
      </c>
      <c r="AH318" s="1" t="s">
        <v>1184</v>
      </c>
      <c r="AI318" s="1" t="s">
        <v>1409</v>
      </c>
      <c r="AJ318" s="1" t="s">
        <v>47</v>
      </c>
    </row>
    <row r="319" spans="1:35" ht="12.75">
      <c r="A319" s="1" t="s">
        <v>1404</v>
      </c>
      <c r="B319" s="1" t="s">
        <v>1410</v>
      </c>
      <c r="F319" s="1" t="s">
        <v>1407</v>
      </c>
      <c r="G319" s="1" t="s">
        <v>93</v>
      </c>
      <c r="H319" s="1" t="s">
        <v>60</v>
      </c>
      <c r="I319" s="1" t="s">
        <v>1408</v>
      </c>
      <c r="J319" s="9"/>
      <c r="K319" s="9"/>
      <c r="L319" s="11"/>
      <c r="M319" s="11"/>
      <c r="Q319" s="12" t="str">
        <f t="shared" si="16"/>
        <v>Josh</v>
      </c>
      <c r="V319" s="1" t="s">
        <v>1411</v>
      </c>
      <c r="X319" s="16">
        <v>1982</v>
      </c>
      <c r="Y319" s="1" t="s">
        <v>829</v>
      </c>
      <c r="Z319" s="13">
        <v>39703</v>
      </c>
      <c r="AA319" s="1" t="s">
        <v>47</v>
      </c>
      <c r="AB319" s="1"/>
      <c r="AC319" s="1"/>
      <c r="AD319" s="1"/>
      <c r="AE319" s="1"/>
      <c r="AF319" s="1"/>
      <c r="AG319" s="1"/>
      <c r="AI319" s="1" t="s">
        <v>1412</v>
      </c>
    </row>
    <row r="320" spans="1:35" ht="12.75">
      <c r="A320" s="1" t="s">
        <v>1404</v>
      </c>
      <c r="B320" s="1" t="s">
        <v>1413</v>
      </c>
      <c r="F320" s="1" t="s">
        <v>1414</v>
      </c>
      <c r="G320" s="1" t="s">
        <v>443</v>
      </c>
      <c r="H320" s="1" t="s">
        <v>60</v>
      </c>
      <c r="I320" s="1">
        <v>50317</v>
      </c>
      <c r="J320" s="9"/>
      <c r="K320" s="9"/>
      <c r="L320" s="11"/>
      <c r="M320" s="11"/>
      <c r="Q320" s="12" t="str">
        <f t="shared" si="16"/>
        <v>Jacob</v>
      </c>
      <c r="X320" s="16">
        <v>2005</v>
      </c>
      <c r="AA320" s="1" t="s">
        <v>47</v>
      </c>
      <c r="AB320" s="1"/>
      <c r="AC320" s="1"/>
      <c r="AD320" s="1"/>
      <c r="AE320" s="1"/>
      <c r="AF320" s="1"/>
      <c r="AG320" s="1"/>
      <c r="AI320" s="1" t="s">
        <v>1415</v>
      </c>
    </row>
    <row r="321" spans="1:35" ht="12.75">
      <c r="A321" s="1" t="s">
        <v>1416</v>
      </c>
      <c r="B321" s="1" t="s">
        <v>398</v>
      </c>
      <c r="E321" s="1" t="s">
        <v>1417</v>
      </c>
      <c r="F321" s="1" t="s">
        <v>1418</v>
      </c>
      <c r="G321" s="1" t="s">
        <v>443</v>
      </c>
      <c r="H321" s="1" t="s">
        <v>60</v>
      </c>
      <c r="I321" s="1">
        <v>50317</v>
      </c>
      <c r="J321" s="17">
        <v>5152382312</v>
      </c>
      <c r="K321" s="9"/>
      <c r="L321" s="11"/>
      <c r="M321" s="11"/>
      <c r="N321" s="1" t="s">
        <v>134</v>
      </c>
      <c r="Q321" s="12" t="str">
        <f t="shared" si="16"/>
        <v>Sue</v>
      </c>
      <c r="S321" s="1" t="s">
        <v>47</v>
      </c>
      <c r="T321" s="1"/>
      <c r="U321" s="1"/>
      <c r="V321" s="15" t="s">
        <v>1419</v>
      </c>
      <c r="X321" s="16"/>
      <c r="AI321" s="1" t="s">
        <v>1420</v>
      </c>
    </row>
    <row r="322" spans="1:35" ht="12.75">
      <c r="A322" s="1" t="s">
        <v>1421</v>
      </c>
      <c r="B322" s="1" t="s">
        <v>502</v>
      </c>
      <c r="E322" s="1" t="s">
        <v>1422</v>
      </c>
      <c r="G322" s="1" t="s">
        <v>113</v>
      </c>
      <c r="H322" s="1" t="s">
        <v>60</v>
      </c>
      <c r="I322" s="1">
        <v>50327</v>
      </c>
      <c r="J322" s="17"/>
      <c r="K322" s="9"/>
      <c r="L322" s="11"/>
      <c r="M322" s="11"/>
      <c r="P322" s="1" t="s">
        <v>47</v>
      </c>
      <c r="Q322" s="12" t="str">
        <f t="shared" si="16"/>
        <v>Chris</v>
      </c>
      <c r="R322" s="1">
        <v>2018</v>
      </c>
      <c r="S322" s="1"/>
      <c r="T322" s="1"/>
      <c r="U322" s="1"/>
      <c r="V322" s="15"/>
      <c r="X322" s="16"/>
      <c r="AG322" t="s">
        <v>47</v>
      </c>
      <c r="AI322" s="1" t="s">
        <v>1423</v>
      </c>
    </row>
    <row r="323" spans="1:35" ht="12.75">
      <c r="A323" s="1" t="s">
        <v>1424</v>
      </c>
      <c r="B323" s="1" t="s">
        <v>1425</v>
      </c>
      <c r="E323" s="1" t="s">
        <v>1426</v>
      </c>
      <c r="F323" s="1" t="s">
        <v>1427</v>
      </c>
      <c r="G323" s="1" t="s">
        <v>113</v>
      </c>
      <c r="H323" s="1" t="s">
        <v>60</v>
      </c>
      <c r="I323" s="1">
        <v>50327</v>
      </c>
      <c r="J323" s="17"/>
      <c r="K323" s="9"/>
      <c r="L323" s="11"/>
      <c r="M323" s="11"/>
      <c r="N323" s="1" t="s">
        <v>134</v>
      </c>
      <c r="Q323" s="12" t="str">
        <f t="shared" si="16"/>
        <v>Chad</v>
      </c>
      <c r="X323" s="16">
        <v>1955</v>
      </c>
      <c r="AA323" s="1"/>
      <c r="AB323" s="1"/>
      <c r="AC323" s="1"/>
      <c r="AD323" s="1"/>
      <c r="AE323" s="1"/>
      <c r="AF323" s="1"/>
      <c r="AG323" s="1"/>
      <c r="AH323" s="1"/>
      <c r="AI323" s="1" t="s">
        <v>1428</v>
      </c>
    </row>
    <row r="324" spans="1:35" ht="12.75">
      <c r="A324" s="1" t="s">
        <v>1424</v>
      </c>
      <c r="B324" s="1" t="s">
        <v>1429</v>
      </c>
      <c r="F324" s="1" t="s">
        <v>1427</v>
      </c>
      <c r="G324" s="1" t="s">
        <v>113</v>
      </c>
      <c r="H324" s="1" t="s">
        <v>60</v>
      </c>
      <c r="I324" s="1">
        <v>50327</v>
      </c>
      <c r="J324" s="9"/>
      <c r="K324" s="9"/>
      <c r="L324" s="11"/>
      <c r="M324" s="11"/>
      <c r="Q324" s="12" t="str">
        <f t="shared" si="16"/>
        <v>Shanda</v>
      </c>
      <c r="R324" s="1">
        <v>1954</v>
      </c>
      <c r="U324" s="2" t="s">
        <v>1430</v>
      </c>
      <c r="W324" s="13">
        <v>20012</v>
      </c>
      <c r="X324" s="14">
        <f>YEAR(W324)</f>
        <v>1954</v>
      </c>
      <c r="AA324" s="1"/>
      <c r="AB324" s="1"/>
      <c r="AC324" s="1"/>
      <c r="AD324" s="1"/>
      <c r="AE324" s="1"/>
      <c r="AF324" s="1"/>
      <c r="AG324" s="1"/>
      <c r="AH324" s="1" t="s">
        <v>513</v>
      </c>
      <c r="AI324" s="1" t="s">
        <v>1431</v>
      </c>
    </row>
    <row r="325" spans="1:35" ht="15">
      <c r="A325" s="1" t="s">
        <v>1432</v>
      </c>
      <c r="B325" s="1" t="s">
        <v>1433</v>
      </c>
      <c r="E325" s="1" t="s">
        <v>1434</v>
      </c>
      <c r="F325" s="1" t="s">
        <v>1435</v>
      </c>
      <c r="G325" s="1" t="s">
        <v>1436</v>
      </c>
      <c r="H325" s="1" t="s">
        <v>60</v>
      </c>
      <c r="I325" s="1">
        <v>50228</v>
      </c>
      <c r="J325" s="9">
        <v>5154021254</v>
      </c>
      <c r="K325" s="9"/>
      <c r="L325" s="11"/>
      <c r="M325" s="11"/>
      <c r="N325" s="1" t="s">
        <v>1437</v>
      </c>
      <c r="Q325" s="12" t="str">
        <f t="shared" si="16"/>
        <v>Jana</v>
      </c>
      <c r="S325" t="s">
        <v>47</v>
      </c>
      <c r="V325" s="1" t="s">
        <v>1438</v>
      </c>
      <c r="W325" s="13">
        <v>30835</v>
      </c>
      <c r="X325" s="14">
        <f>YEAR(W325)</f>
        <v>1984</v>
      </c>
      <c r="AA325" s="1"/>
      <c r="AB325" s="1"/>
      <c r="AC325" s="1"/>
      <c r="AD325" s="1"/>
      <c r="AE325" s="1"/>
      <c r="AF325" s="1"/>
      <c r="AG325" s="1"/>
      <c r="AH325" s="1" t="s">
        <v>215</v>
      </c>
      <c r="AI325" s="1" t="s">
        <v>1439</v>
      </c>
    </row>
    <row r="326" spans="1:35" ht="15">
      <c r="A326" s="1" t="s">
        <v>1432</v>
      </c>
      <c r="B326" s="1" t="s">
        <v>1227</v>
      </c>
      <c r="F326" s="1" t="s">
        <v>1435</v>
      </c>
      <c r="G326" s="1" t="s">
        <v>1436</v>
      </c>
      <c r="H326" s="1" t="s">
        <v>60</v>
      </c>
      <c r="I326" s="1">
        <v>50228</v>
      </c>
      <c r="J326" s="9"/>
      <c r="K326" s="9"/>
      <c r="L326" s="11"/>
      <c r="M326" s="11"/>
      <c r="Q326" s="12"/>
      <c r="W326" s="13"/>
      <c r="X326" s="14"/>
      <c r="AA326" s="1"/>
      <c r="AB326" s="1"/>
      <c r="AC326" s="1"/>
      <c r="AD326" s="1"/>
      <c r="AE326" s="1"/>
      <c r="AF326" s="1"/>
      <c r="AG326" s="1"/>
      <c r="AH326" s="1"/>
      <c r="AI326" s="1" t="s">
        <v>1440</v>
      </c>
    </row>
    <row r="327" spans="1:35" ht="12.75">
      <c r="A327" s="1" t="s">
        <v>1441</v>
      </c>
      <c r="B327" s="1" t="s">
        <v>344</v>
      </c>
      <c r="E327" s="1" t="s">
        <v>1442</v>
      </c>
      <c r="F327" s="1" t="s">
        <v>1443</v>
      </c>
      <c r="G327" s="1" t="s">
        <v>113</v>
      </c>
      <c r="H327" s="1" t="s">
        <v>60</v>
      </c>
      <c r="I327" s="1">
        <v>50327</v>
      </c>
      <c r="J327" s="17"/>
      <c r="K327" s="9"/>
      <c r="L327" s="11"/>
      <c r="M327" s="11"/>
      <c r="Q327" s="12" t="str">
        <f aca="true" t="shared" si="17" ref="Q327:Q358">+B327</f>
        <v>David</v>
      </c>
      <c r="X327" s="16"/>
      <c r="AI327" s="1" t="s">
        <v>1444</v>
      </c>
    </row>
    <row r="328" spans="1:35" ht="12.75">
      <c r="A328" s="1" t="s">
        <v>1441</v>
      </c>
      <c r="B328" s="1" t="s">
        <v>1445</v>
      </c>
      <c r="F328" s="1" t="s">
        <v>1443</v>
      </c>
      <c r="G328" s="1" t="s">
        <v>113</v>
      </c>
      <c r="H328" s="1" t="s">
        <v>60</v>
      </c>
      <c r="I328" s="1">
        <v>50327</v>
      </c>
      <c r="J328" s="9"/>
      <c r="K328" s="9"/>
      <c r="L328" s="11"/>
      <c r="M328" s="11"/>
      <c r="Q328" s="12" t="str">
        <f t="shared" si="17"/>
        <v>Cynthia</v>
      </c>
      <c r="X328" s="16"/>
      <c r="AI328" s="1" t="s">
        <v>1446</v>
      </c>
    </row>
    <row r="329" spans="1:35" ht="12.75">
      <c r="A329" s="1" t="s">
        <v>1447</v>
      </c>
      <c r="B329" s="1" t="s">
        <v>237</v>
      </c>
      <c r="E329" s="1" t="s">
        <v>1448</v>
      </c>
      <c r="F329" s="1" t="s">
        <v>1449</v>
      </c>
      <c r="G329" s="1" t="s">
        <v>59</v>
      </c>
      <c r="H329" s="1" t="s">
        <v>60</v>
      </c>
      <c r="I329" s="1" t="s">
        <v>1450</v>
      </c>
      <c r="J329" s="17"/>
      <c r="K329" s="9"/>
      <c r="L329" s="11"/>
      <c r="M329" s="11"/>
      <c r="N329" s="1" t="s">
        <v>134</v>
      </c>
      <c r="Q329" s="12" t="str">
        <f t="shared" si="17"/>
        <v>Carol</v>
      </c>
      <c r="X329" s="16">
        <v>1940</v>
      </c>
      <c r="AI329" s="1" t="s">
        <v>1451</v>
      </c>
    </row>
    <row r="330" spans="1:35" ht="12.75">
      <c r="A330" s="1" t="s">
        <v>1447</v>
      </c>
      <c r="B330" s="1" t="s">
        <v>892</v>
      </c>
      <c r="E330" s="1" t="s">
        <v>1452</v>
      </c>
      <c r="F330" s="1" t="s">
        <v>1453</v>
      </c>
      <c r="G330" s="1" t="s">
        <v>1454</v>
      </c>
      <c r="H330" s="1" t="s">
        <v>60</v>
      </c>
      <c r="I330" s="1" t="s">
        <v>1455</v>
      </c>
      <c r="J330" s="17"/>
      <c r="K330" s="9"/>
      <c r="L330" s="11"/>
      <c r="M330" s="11"/>
      <c r="N330" s="1" t="s">
        <v>61</v>
      </c>
      <c r="P330" s="1" t="s">
        <v>46</v>
      </c>
      <c r="Q330" s="12" t="str">
        <f t="shared" si="17"/>
        <v>Gail</v>
      </c>
      <c r="R330" s="1">
        <v>1946</v>
      </c>
      <c r="V330" s="1" t="s">
        <v>1333</v>
      </c>
      <c r="W330" s="13">
        <v>16974</v>
      </c>
      <c r="X330" s="14">
        <f>YEAR(W330)</f>
        <v>1946</v>
      </c>
      <c r="Y330" s="1" t="s">
        <v>568</v>
      </c>
      <c r="AA330" s="1" t="s">
        <v>47</v>
      </c>
      <c r="AB330" s="1" t="s">
        <v>47</v>
      </c>
      <c r="AC330" s="1"/>
      <c r="AD330" s="1"/>
      <c r="AE330" s="1"/>
      <c r="AF330" s="1" t="s">
        <v>47</v>
      </c>
      <c r="AG330" s="1"/>
      <c r="AH330" s="1" t="s">
        <v>50</v>
      </c>
      <c r="AI330" s="1" t="s">
        <v>1456</v>
      </c>
    </row>
    <row r="331" spans="1:35" ht="12.75">
      <c r="A331" s="1" t="s">
        <v>1447</v>
      </c>
      <c r="B331" s="1" t="s">
        <v>1457</v>
      </c>
      <c r="F331" s="1" t="s">
        <v>1453</v>
      </c>
      <c r="G331" s="1" t="s">
        <v>1454</v>
      </c>
      <c r="H331" s="1" t="s">
        <v>60</v>
      </c>
      <c r="I331" s="1" t="s">
        <v>1455</v>
      </c>
      <c r="J331" s="17"/>
      <c r="K331" s="9"/>
      <c r="L331" s="11"/>
      <c r="M331" s="11"/>
      <c r="Q331" s="12" t="str">
        <f t="shared" si="17"/>
        <v>Darrell</v>
      </c>
      <c r="W331" s="13"/>
      <c r="X331" s="16">
        <v>1940</v>
      </c>
      <c r="Y331" s="1" t="s">
        <v>568</v>
      </c>
      <c r="AA331" s="1" t="s">
        <v>47</v>
      </c>
      <c r="AB331" s="1" t="s">
        <v>47</v>
      </c>
      <c r="AC331" s="1"/>
      <c r="AD331" s="1"/>
      <c r="AE331" s="1"/>
      <c r="AF331" s="1" t="s">
        <v>47</v>
      </c>
      <c r="AG331" s="1"/>
      <c r="AH331" s="1"/>
      <c r="AI331" s="1" t="s">
        <v>1458</v>
      </c>
    </row>
    <row r="332" spans="1:38" ht="12.75">
      <c r="A332" s="1" t="s">
        <v>1459</v>
      </c>
      <c r="B332" s="1" t="s">
        <v>743</v>
      </c>
      <c r="E332" s="1" t="s">
        <v>1460</v>
      </c>
      <c r="F332" s="1" t="s">
        <v>1461</v>
      </c>
      <c r="G332" s="1" t="s">
        <v>975</v>
      </c>
      <c r="H332" s="1" t="s">
        <v>60</v>
      </c>
      <c r="I332" s="1">
        <v>50169</v>
      </c>
      <c r="J332" s="17">
        <v>5159676008</v>
      </c>
      <c r="K332" s="9">
        <v>5155778258</v>
      </c>
      <c r="L332" s="10" t="s">
        <v>1462</v>
      </c>
      <c r="M332" s="11"/>
      <c r="N332" s="1" t="s">
        <v>45</v>
      </c>
      <c r="O332" s="1" t="s">
        <v>71</v>
      </c>
      <c r="P332" s="1" t="s">
        <v>47</v>
      </c>
      <c r="Q332" s="12" t="str">
        <f t="shared" si="17"/>
        <v>Gary</v>
      </c>
      <c r="R332" s="1">
        <v>2013</v>
      </c>
      <c r="S332" t="s">
        <v>47</v>
      </c>
      <c r="T332" s="2">
        <v>2014</v>
      </c>
      <c r="V332" s="1" t="s">
        <v>963</v>
      </c>
      <c r="X332" s="16">
        <v>1945</v>
      </c>
      <c r="Y332" s="1" t="s">
        <v>1463</v>
      </c>
      <c r="Z332" s="13">
        <v>33314</v>
      </c>
      <c r="AB332" t="s">
        <v>47</v>
      </c>
      <c r="AC332" t="s">
        <v>47</v>
      </c>
      <c r="AD332" t="s">
        <v>47</v>
      </c>
      <c r="AE332" t="s">
        <v>47</v>
      </c>
      <c r="AF332" t="s">
        <v>47</v>
      </c>
      <c r="AG332" t="s">
        <v>47</v>
      </c>
      <c r="AI332" s="1" t="s">
        <v>1464</v>
      </c>
      <c r="AJ332" s="1" t="s">
        <v>47</v>
      </c>
      <c r="AL332" s="1" t="s">
        <v>47</v>
      </c>
    </row>
    <row r="333" spans="1:38" ht="12.75">
      <c r="A333" s="1" t="s">
        <v>1459</v>
      </c>
      <c r="B333" s="1" t="s">
        <v>1465</v>
      </c>
      <c r="F333" s="1" t="s">
        <v>1461</v>
      </c>
      <c r="G333" s="1" t="s">
        <v>975</v>
      </c>
      <c r="H333" s="1" t="s">
        <v>60</v>
      </c>
      <c r="I333" s="1">
        <v>50169</v>
      </c>
      <c r="J333" s="17">
        <v>5159676008</v>
      </c>
      <c r="K333" s="9">
        <v>5155778258</v>
      </c>
      <c r="L333" s="10" t="s">
        <v>1462</v>
      </c>
      <c r="M333" s="11"/>
      <c r="P333" s="1" t="s">
        <v>47</v>
      </c>
      <c r="Q333" s="12" t="str">
        <f t="shared" si="17"/>
        <v>Leslee</v>
      </c>
      <c r="R333" s="1">
        <v>2013</v>
      </c>
      <c r="S333" s="1" t="s">
        <v>47</v>
      </c>
      <c r="T333" s="2">
        <v>2014</v>
      </c>
      <c r="V333" s="1" t="s">
        <v>1466</v>
      </c>
      <c r="X333" s="16">
        <v>1948</v>
      </c>
      <c r="Y333" s="1" t="s">
        <v>1463</v>
      </c>
      <c r="Z333" s="13">
        <v>33314</v>
      </c>
      <c r="AB333" t="s">
        <v>47</v>
      </c>
      <c r="AC333" t="s">
        <v>47</v>
      </c>
      <c r="AD333" t="s">
        <v>47</v>
      </c>
      <c r="AE333" t="s">
        <v>47</v>
      </c>
      <c r="AF333" t="s">
        <v>47</v>
      </c>
      <c r="AG333" t="s">
        <v>47</v>
      </c>
      <c r="AI333" s="1" t="s">
        <v>1467</v>
      </c>
      <c r="AL333" s="1" t="s">
        <v>47</v>
      </c>
    </row>
    <row r="334" spans="1:36" ht="15">
      <c r="A334" s="1" t="s">
        <v>200</v>
      </c>
      <c r="B334" s="1" t="s">
        <v>344</v>
      </c>
      <c r="E334" s="1" t="s">
        <v>1468</v>
      </c>
      <c r="F334" s="1" t="s">
        <v>1469</v>
      </c>
      <c r="G334" s="1" t="s">
        <v>975</v>
      </c>
      <c r="H334" s="1" t="s">
        <v>60</v>
      </c>
      <c r="I334" s="1">
        <v>50169</v>
      </c>
      <c r="J334" s="17">
        <v>6412042454</v>
      </c>
      <c r="K334" s="9"/>
      <c r="L334" s="10" t="s">
        <v>1470</v>
      </c>
      <c r="M334" s="10" t="s">
        <v>1471</v>
      </c>
      <c r="N334" s="1" t="s">
        <v>45</v>
      </c>
      <c r="P334" s="1" t="s">
        <v>46</v>
      </c>
      <c r="Q334" s="12" t="str">
        <f t="shared" si="17"/>
        <v>David</v>
      </c>
      <c r="R334" s="1">
        <v>2016</v>
      </c>
      <c r="S334" s="1"/>
      <c r="V334" s="1" t="s">
        <v>1472</v>
      </c>
      <c r="X334" s="16">
        <v>1956</v>
      </c>
      <c r="Y334" s="1" t="s">
        <v>1225</v>
      </c>
      <c r="Z334" s="13">
        <v>32676</v>
      </c>
      <c r="AF334" t="s">
        <v>47</v>
      </c>
      <c r="AI334" s="1" t="s">
        <v>1473</v>
      </c>
      <c r="AJ334" s="1" t="s">
        <v>47</v>
      </c>
    </row>
    <row r="335" spans="1:35" ht="15">
      <c r="A335" s="1" t="s">
        <v>200</v>
      </c>
      <c r="B335" s="1" t="s">
        <v>1474</v>
      </c>
      <c r="F335" s="1" t="s">
        <v>1469</v>
      </c>
      <c r="G335" s="1" t="s">
        <v>975</v>
      </c>
      <c r="H335" s="1" t="s">
        <v>60</v>
      </c>
      <c r="I335" s="1">
        <v>50169</v>
      </c>
      <c r="J335" s="17">
        <v>6417805022</v>
      </c>
      <c r="K335" s="9"/>
      <c r="L335" s="10" t="s">
        <v>1471</v>
      </c>
      <c r="M335" s="11"/>
      <c r="O335" s="1" t="s">
        <v>71</v>
      </c>
      <c r="P335" s="1" t="s">
        <v>46</v>
      </c>
      <c r="Q335" s="12" t="str">
        <f t="shared" si="17"/>
        <v>Joy</v>
      </c>
      <c r="R335" s="1">
        <v>2016</v>
      </c>
      <c r="S335" s="1"/>
      <c r="V335" s="1" t="s">
        <v>1475</v>
      </c>
      <c r="X335" s="16">
        <v>1956</v>
      </c>
      <c r="Y335" s="1" t="s">
        <v>1225</v>
      </c>
      <c r="Z335" s="13">
        <v>32676</v>
      </c>
      <c r="AF335" t="s">
        <v>47</v>
      </c>
      <c r="AI335" s="1" t="s">
        <v>1476</v>
      </c>
    </row>
    <row r="336" spans="1:36" ht="15">
      <c r="A336" s="1" t="s">
        <v>200</v>
      </c>
      <c r="B336" s="1" t="s">
        <v>1477</v>
      </c>
      <c r="E336" s="1" t="s">
        <v>1478</v>
      </c>
      <c r="F336" s="1" t="s">
        <v>1479</v>
      </c>
      <c r="G336" s="1" t="s">
        <v>59</v>
      </c>
      <c r="H336" s="1" t="s">
        <v>60</v>
      </c>
      <c r="I336" s="1">
        <v>50009</v>
      </c>
      <c r="J336" s="9">
        <v>5157077560</v>
      </c>
      <c r="K336" s="9"/>
      <c r="L336" s="11" t="s">
        <v>1480</v>
      </c>
      <c r="M336" s="11"/>
      <c r="N336" s="1" t="s">
        <v>45</v>
      </c>
      <c r="O336" s="1" t="s">
        <v>71</v>
      </c>
      <c r="P336" s="1" t="s">
        <v>47</v>
      </c>
      <c r="Q336" s="12" t="str">
        <f t="shared" si="17"/>
        <v>Iisha</v>
      </c>
      <c r="S336" s="1" t="s">
        <v>47</v>
      </c>
      <c r="T336" s="1"/>
      <c r="U336" s="1"/>
      <c r="V336" s="20" t="s">
        <v>1256</v>
      </c>
      <c r="X336" s="16">
        <v>1984</v>
      </c>
      <c r="AA336" s="1" t="s">
        <v>47</v>
      </c>
      <c r="AB336" s="1"/>
      <c r="AC336" s="1"/>
      <c r="AD336" s="1"/>
      <c r="AE336" s="1" t="s">
        <v>47</v>
      </c>
      <c r="AF336" s="1"/>
      <c r="AG336" s="1" t="s">
        <v>47</v>
      </c>
      <c r="AH336" t="s">
        <v>1138</v>
      </c>
      <c r="AI336" s="1" t="s">
        <v>1481</v>
      </c>
      <c r="AJ336" s="1" t="s">
        <v>47</v>
      </c>
    </row>
    <row r="337" spans="1:36" ht="12.75">
      <c r="A337" s="1" t="s">
        <v>200</v>
      </c>
      <c r="B337" s="1" t="s">
        <v>1482</v>
      </c>
      <c r="E337" s="1" t="s">
        <v>1483</v>
      </c>
      <c r="F337" s="1" t="s">
        <v>1484</v>
      </c>
      <c r="G337" s="1" t="s">
        <v>93</v>
      </c>
      <c r="H337" s="1" t="s">
        <v>60</v>
      </c>
      <c r="I337" s="1">
        <v>50237</v>
      </c>
      <c r="J337" s="17">
        <v>5159752366</v>
      </c>
      <c r="K337" s="9"/>
      <c r="L337" s="11" t="s">
        <v>1485</v>
      </c>
      <c r="M337" s="11"/>
      <c r="N337" s="1" t="s">
        <v>45</v>
      </c>
      <c r="O337" s="1" t="s">
        <v>71</v>
      </c>
      <c r="Q337" s="12" t="str">
        <f t="shared" si="17"/>
        <v>Marty</v>
      </c>
      <c r="S337" s="1" t="s">
        <v>47</v>
      </c>
      <c r="T337" s="1"/>
      <c r="U337" s="1"/>
      <c r="V337" s="1" t="s">
        <v>1486</v>
      </c>
      <c r="X337" s="16"/>
      <c r="Z337" s="1">
        <v>1976</v>
      </c>
      <c r="AI337" s="1" t="s">
        <v>1487</v>
      </c>
      <c r="AJ337" s="1" t="s">
        <v>47</v>
      </c>
    </row>
    <row r="338" spans="1:38" ht="12.75">
      <c r="A338" s="1" t="s">
        <v>200</v>
      </c>
      <c r="B338" s="1" t="s">
        <v>1488</v>
      </c>
      <c r="F338" s="1" t="s">
        <v>1484</v>
      </c>
      <c r="G338" s="1" t="s">
        <v>93</v>
      </c>
      <c r="H338" s="1" t="s">
        <v>60</v>
      </c>
      <c r="I338" s="1">
        <v>50237</v>
      </c>
      <c r="J338" s="17">
        <v>5159752366</v>
      </c>
      <c r="K338" s="9"/>
      <c r="L338" s="11" t="s">
        <v>1485</v>
      </c>
      <c r="M338" s="11"/>
      <c r="P338" s="1" t="s">
        <v>47</v>
      </c>
      <c r="Q338" s="12" t="str">
        <f t="shared" si="17"/>
        <v>Lee Ann</v>
      </c>
      <c r="S338" s="1" t="s">
        <v>47</v>
      </c>
      <c r="T338" s="1"/>
      <c r="U338" s="1"/>
      <c r="V338" s="1" t="s">
        <v>1136</v>
      </c>
      <c r="X338" s="16"/>
      <c r="Z338" s="1">
        <v>1976</v>
      </c>
      <c r="AC338" t="s">
        <v>47</v>
      </c>
      <c r="AD338" t="s">
        <v>47</v>
      </c>
      <c r="AE338" t="s">
        <v>47</v>
      </c>
      <c r="AG338" t="s">
        <v>47</v>
      </c>
      <c r="AI338" s="1" t="s">
        <v>1489</v>
      </c>
      <c r="AL338" s="1" t="s">
        <v>47</v>
      </c>
    </row>
    <row r="339" spans="1:35" ht="12.75">
      <c r="A339" s="1" t="s">
        <v>200</v>
      </c>
      <c r="B339" s="1" t="s">
        <v>1355</v>
      </c>
      <c r="F339" s="1" t="s">
        <v>1484</v>
      </c>
      <c r="G339" s="1" t="s">
        <v>93</v>
      </c>
      <c r="H339" s="1" t="s">
        <v>60</v>
      </c>
      <c r="I339" s="1">
        <v>50237</v>
      </c>
      <c r="J339" s="9"/>
      <c r="K339" s="9"/>
      <c r="L339" s="11"/>
      <c r="M339" s="11"/>
      <c r="Q339" s="12" t="str">
        <f t="shared" si="17"/>
        <v>Marci</v>
      </c>
      <c r="S339" s="1" t="s">
        <v>47</v>
      </c>
      <c r="T339" s="1"/>
      <c r="U339" s="1"/>
      <c r="V339" s="1" t="s">
        <v>1490</v>
      </c>
      <c r="X339" s="16"/>
      <c r="AI339" s="1" t="s">
        <v>1491</v>
      </c>
    </row>
    <row r="340" spans="1:35" ht="12.75">
      <c r="A340" s="1" t="s">
        <v>200</v>
      </c>
      <c r="B340" s="1" t="s">
        <v>246</v>
      </c>
      <c r="F340" s="1" t="s">
        <v>1484</v>
      </c>
      <c r="G340" s="1" t="s">
        <v>93</v>
      </c>
      <c r="H340" s="1" t="s">
        <v>60</v>
      </c>
      <c r="I340" s="1">
        <v>50237</v>
      </c>
      <c r="J340" s="9"/>
      <c r="K340" s="9"/>
      <c r="L340" s="11"/>
      <c r="M340" s="11"/>
      <c r="Q340" s="12" t="str">
        <f t="shared" si="17"/>
        <v>Melinda</v>
      </c>
      <c r="S340" s="1" t="s">
        <v>47</v>
      </c>
      <c r="T340" s="1"/>
      <c r="U340" s="1"/>
      <c r="V340" s="1" t="s">
        <v>374</v>
      </c>
      <c r="X340" s="16"/>
      <c r="AI340" s="1" t="s">
        <v>1492</v>
      </c>
    </row>
    <row r="341" spans="1:35" ht="12.75">
      <c r="A341" s="1" t="s">
        <v>200</v>
      </c>
      <c r="B341" s="1" t="s">
        <v>796</v>
      </c>
      <c r="F341" s="1" t="s">
        <v>1484</v>
      </c>
      <c r="G341" s="1" t="s">
        <v>93</v>
      </c>
      <c r="H341" s="1" t="s">
        <v>60</v>
      </c>
      <c r="I341" s="1">
        <v>50237</v>
      </c>
      <c r="J341" s="9"/>
      <c r="K341" s="9"/>
      <c r="L341" s="11"/>
      <c r="M341" s="11"/>
      <c r="Q341" s="12" t="str">
        <f t="shared" si="17"/>
        <v>Jonathan</v>
      </c>
      <c r="S341" s="1" t="s">
        <v>47</v>
      </c>
      <c r="T341" s="1"/>
      <c r="U341" s="1"/>
      <c r="V341" s="1" t="s">
        <v>423</v>
      </c>
      <c r="X341" s="16"/>
      <c r="AI341" s="1" t="s">
        <v>1493</v>
      </c>
    </row>
    <row r="342" spans="1:38" ht="12.75">
      <c r="A342" s="1" t="s">
        <v>1494</v>
      </c>
      <c r="B342" s="1" t="s">
        <v>1495</v>
      </c>
      <c r="J342" s="17">
        <v>5159752366</v>
      </c>
      <c r="K342" s="9"/>
      <c r="L342" s="11"/>
      <c r="M342" s="11"/>
      <c r="P342" s="1" t="s">
        <v>47</v>
      </c>
      <c r="Q342" s="12" t="str">
        <f t="shared" si="17"/>
        <v>Carlee</v>
      </c>
      <c r="S342" s="1"/>
      <c r="T342" s="1"/>
      <c r="U342" s="1"/>
      <c r="X342" s="16"/>
      <c r="AD342" t="s">
        <v>47</v>
      </c>
      <c r="AE342" t="s">
        <v>47</v>
      </c>
      <c r="AI342" s="1" t="s">
        <v>1496</v>
      </c>
      <c r="AL342" s="1" t="s">
        <v>47</v>
      </c>
    </row>
    <row r="343" spans="1:38" ht="12.75">
      <c r="A343" s="1" t="s">
        <v>1494</v>
      </c>
      <c r="B343" s="1" t="s">
        <v>1497</v>
      </c>
      <c r="J343" s="17"/>
      <c r="K343" s="9"/>
      <c r="L343" s="11"/>
      <c r="M343" s="11"/>
      <c r="P343" s="1" t="s">
        <v>47</v>
      </c>
      <c r="Q343" s="12" t="str">
        <f t="shared" si="17"/>
        <v>Caleb</v>
      </c>
      <c r="S343" s="1"/>
      <c r="T343" s="1"/>
      <c r="U343" s="1"/>
      <c r="X343" s="16"/>
      <c r="AD343" t="s">
        <v>47</v>
      </c>
      <c r="AE343" t="s">
        <v>47</v>
      </c>
      <c r="AI343" s="1" t="s">
        <v>1498</v>
      </c>
      <c r="AL343" s="1" t="s">
        <v>47</v>
      </c>
    </row>
    <row r="344" spans="1:38" ht="12.75">
      <c r="A344" s="1" t="s">
        <v>1499</v>
      </c>
      <c r="B344" s="1" t="s">
        <v>1500</v>
      </c>
      <c r="E344" s="1" t="s">
        <v>1501</v>
      </c>
      <c r="F344" s="1" t="s">
        <v>1502</v>
      </c>
      <c r="G344" s="1" t="s">
        <v>70</v>
      </c>
      <c r="H344" s="1" t="s">
        <v>60</v>
      </c>
      <c r="I344" s="1">
        <v>50035</v>
      </c>
      <c r="J344" s="9">
        <v>7128409067</v>
      </c>
      <c r="K344" s="9">
        <v>7123200191</v>
      </c>
      <c r="L344" s="10" t="s">
        <v>1503</v>
      </c>
      <c r="M344" s="11"/>
      <c r="N344" s="1" t="s">
        <v>45</v>
      </c>
      <c r="O344" s="1" t="s">
        <v>991</v>
      </c>
      <c r="P344" s="1" t="s">
        <v>46</v>
      </c>
      <c r="Q344" s="12" t="str">
        <f t="shared" si="17"/>
        <v>Stan</v>
      </c>
      <c r="R344" s="1">
        <v>2014</v>
      </c>
      <c r="V344" s="15" t="s">
        <v>557</v>
      </c>
      <c r="X344" s="16">
        <v>1955</v>
      </c>
      <c r="AC344" t="s">
        <v>47</v>
      </c>
      <c r="AD344" t="s">
        <v>47</v>
      </c>
      <c r="AE344" t="s">
        <v>47</v>
      </c>
      <c r="AF344" t="s">
        <v>47</v>
      </c>
      <c r="AI344" s="1" t="s">
        <v>1504</v>
      </c>
      <c r="AJ344" s="1" t="s">
        <v>47</v>
      </c>
      <c r="AL344" s="1" t="s">
        <v>47</v>
      </c>
    </row>
    <row r="345" spans="1:38" ht="12.75">
      <c r="A345" s="1" t="s">
        <v>1499</v>
      </c>
      <c r="B345" s="1" t="s">
        <v>1505</v>
      </c>
      <c r="F345" s="1" t="s">
        <v>1502</v>
      </c>
      <c r="G345" s="1" t="s">
        <v>70</v>
      </c>
      <c r="H345" s="1" t="s">
        <v>60</v>
      </c>
      <c r="I345" s="1">
        <v>50035</v>
      </c>
      <c r="J345" s="9">
        <v>7128409067</v>
      </c>
      <c r="K345" s="9">
        <v>7123200191</v>
      </c>
      <c r="L345" s="10" t="s">
        <v>1503</v>
      </c>
      <c r="M345" s="11"/>
      <c r="P345" s="1" t="s">
        <v>46</v>
      </c>
      <c r="Q345" s="12" t="str">
        <f t="shared" si="17"/>
        <v>Mary Lu</v>
      </c>
      <c r="R345" s="1">
        <v>2014</v>
      </c>
      <c r="V345" s="1" t="s">
        <v>1506</v>
      </c>
      <c r="X345" s="16">
        <v>1957</v>
      </c>
      <c r="AC345" t="s">
        <v>47</v>
      </c>
      <c r="AD345" t="s">
        <v>47</v>
      </c>
      <c r="AE345" t="s">
        <v>47</v>
      </c>
      <c r="AF345" t="s">
        <v>47</v>
      </c>
      <c r="AI345" s="1" t="s">
        <v>1507</v>
      </c>
      <c r="AL345" s="1" t="s">
        <v>47</v>
      </c>
    </row>
    <row r="346" spans="1:38" ht="12.75">
      <c r="A346" s="1" t="s">
        <v>1499</v>
      </c>
      <c r="B346" s="1" t="s">
        <v>1508</v>
      </c>
      <c r="F346" s="1" t="s">
        <v>1502</v>
      </c>
      <c r="G346" s="1" t="s">
        <v>70</v>
      </c>
      <c r="H346" s="1" t="s">
        <v>60</v>
      </c>
      <c r="I346" s="1">
        <v>50035</v>
      </c>
      <c r="J346" s="9"/>
      <c r="K346" s="9"/>
      <c r="L346" s="10" t="s">
        <v>1503</v>
      </c>
      <c r="M346" s="11"/>
      <c r="P346" s="1" t="s">
        <v>46</v>
      </c>
      <c r="Q346" s="12" t="str">
        <f t="shared" si="17"/>
        <v>Rebecca</v>
      </c>
      <c r="R346" s="1">
        <v>2014</v>
      </c>
      <c r="V346" s="1" t="s">
        <v>1509</v>
      </c>
      <c r="X346" s="16">
        <v>1995</v>
      </c>
      <c r="AC346" t="s">
        <v>47</v>
      </c>
      <c r="AD346" s="1" t="s">
        <v>47</v>
      </c>
      <c r="AE346" t="s">
        <v>47</v>
      </c>
      <c r="AI346" s="1" t="s">
        <v>1510</v>
      </c>
      <c r="AL346" s="1" t="s">
        <v>47</v>
      </c>
    </row>
    <row r="347" spans="1:38" ht="12.75">
      <c r="A347" s="1" t="s">
        <v>1499</v>
      </c>
      <c r="B347" s="1" t="s">
        <v>1015</v>
      </c>
      <c r="F347" s="1" t="s">
        <v>1502</v>
      </c>
      <c r="G347" s="1" t="s">
        <v>70</v>
      </c>
      <c r="H347" s="1" t="s">
        <v>60</v>
      </c>
      <c r="I347" s="1">
        <v>50035</v>
      </c>
      <c r="J347" s="9"/>
      <c r="K347" s="9"/>
      <c r="L347" s="10" t="s">
        <v>1503</v>
      </c>
      <c r="M347" s="11"/>
      <c r="P347" s="1" t="s">
        <v>46</v>
      </c>
      <c r="Q347" s="12" t="str">
        <f t="shared" si="17"/>
        <v>Hannah</v>
      </c>
      <c r="R347" s="1">
        <v>2014</v>
      </c>
      <c r="V347" s="1" t="s">
        <v>1509</v>
      </c>
      <c r="X347" s="16">
        <v>1995</v>
      </c>
      <c r="AC347" t="s">
        <v>47</v>
      </c>
      <c r="AD347" s="1" t="s">
        <v>47</v>
      </c>
      <c r="AE347" t="s">
        <v>47</v>
      </c>
      <c r="AI347" s="1" t="s">
        <v>1511</v>
      </c>
      <c r="AL347" s="1" t="s">
        <v>47</v>
      </c>
    </row>
    <row r="348" spans="1:38" ht="12.75">
      <c r="A348" s="1" t="s">
        <v>1499</v>
      </c>
      <c r="B348" s="1" t="s">
        <v>1512</v>
      </c>
      <c r="F348" s="1" t="s">
        <v>1502</v>
      </c>
      <c r="G348" s="1" t="s">
        <v>70</v>
      </c>
      <c r="H348" s="1" t="s">
        <v>60</v>
      </c>
      <c r="I348" s="1">
        <v>50035</v>
      </c>
      <c r="J348" s="9">
        <v>7123200191</v>
      </c>
      <c r="K348" s="9"/>
      <c r="L348" s="10" t="s">
        <v>1503</v>
      </c>
      <c r="M348" s="11"/>
      <c r="P348" s="1" t="s">
        <v>46</v>
      </c>
      <c r="Q348" s="12" t="str">
        <f t="shared" si="17"/>
        <v>Elisabeth</v>
      </c>
      <c r="R348" s="1">
        <v>2014</v>
      </c>
      <c r="V348" s="1" t="s">
        <v>1217</v>
      </c>
      <c r="X348" s="16">
        <v>1998</v>
      </c>
      <c r="AC348" t="s">
        <v>47</v>
      </c>
      <c r="AD348" t="s">
        <v>47</v>
      </c>
      <c r="AE348" t="s">
        <v>47</v>
      </c>
      <c r="AF348" t="s">
        <v>47</v>
      </c>
      <c r="AI348" s="1" t="s">
        <v>1513</v>
      </c>
      <c r="AL348" s="1" t="s">
        <v>47</v>
      </c>
    </row>
    <row r="349" spans="1:38" ht="12.75">
      <c r="A349" s="1" t="s">
        <v>1499</v>
      </c>
      <c r="B349" s="1" t="s">
        <v>1514</v>
      </c>
      <c r="F349" s="1" t="s">
        <v>1502</v>
      </c>
      <c r="G349" s="1" t="s">
        <v>70</v>
      </c>
      <c r="H349" s="1" t="s">
        <v>60</v>
      </c>
      <c r="I349" s="1">
        <v>50035</v>
      </c>
      <c r="J349" s="9"/>
      <c r="K349" s="9"/>
      <c r="L349" s="10" t="s">
        <v>1503</v>
      </c>
      <c r="M349" s="11"/>
      <c r="Q349" s="12" t="str">
        <f t="shared" si="17"/>
        <v>Benjamin</v>
      </c>
      <c r="V349" s="1" t="s">
        <v>141</v>
      </c>
      <c r="X349" s="16">
        <v>1990</v>
      </c>
      <c r="AC349" t="s">
        <v>47</v>
      </c>
      <c r="AD349" s="1" t="s">
        <v>47</v>
      </c>
      <c r="AE349" t="s">
        <v>47</v>
      </c>
      <c r="AI349" s="1" t="s">
        <v>1515</v>
      </c>
      <c r="AL349" s="1" t="s">
        <v>47</v>
      </c>
    </row>
    <row r="350" spans="1:38" ht="12.75">
      <c r="A350" s="1" t="s">
        <v>565</v>
      </c>
      <c r="B350" s="1" t="s">
        <v>1516</v>
      </c>
      <c r="D350" s="1" t="s">
        <v>131</v>
      </c>
      <c r="E350" s="1" t="s">
        <v>1517</v>
      </c>
      <c r="F350" s="1" t="s">
        <v>1518</v>
      </c>
      <c r="G350" s="1" t="s">
        <v>70</v>
      </c>
      <c r="H350" s="1" t="s">
        <v>60</v>
      </c>
      <c r="I350" s="1">
        <v>50035</v>
      </c>
      <c r="J350" s="9">
        <v>5152504639</v>
      </c>
      <c r="K350" s="9"/>
      <c r="L350" s="10" t="s">
        <v>1519</v>
      </c>
      <c r="M350" s="11"/>
      <c r="N350" s="1" t="s">
        <v>86</v>
      </c>
      <c r="O350" s="1" t="s">
        <v>71</v>
      </c>
      <c r="P350" s="1" t="s">
        <v>47</v>
      </c>
      <c r="Q350" s="12" t="str">
        <f t="shared" si="17"/>
        <v>Shay</v>
      </c>
      <c r="R350" s="1">
        <v>1992</v>
      </c>
      <c r="S350" s="1" t="s">
        <v>47</v>
      </c>
      <c r="T350" s="1">
        <v>2005</v>
      </c>
      <c r="U350" s="1"/>
      <c r="V350" s="1" t="s">
        <v>1520</v>
      </c>
      <c r="W350" s="13">
        <v>33900</v>
      </c>
      <c r="X350" s="14">
        <f>YEAR(W350)</f>
        <v>1992</v>
      </c>
      <c r="Y350" s="15" t="s">
        <v>1521</v>
      </c>
      <c r="Z350" s="13">
        <v>42545</v>
      </c>
      <c r="AA350" s="1" t="s">
        <v>47</v>
      </c>
      <c r="AB350" s="1" t="s">
        <v>47</v>
      </c>
      <c r="AC350" s="1" t="s">
        <v>47</v>
      </c>
      <c r="AD350" s="1" t="s">
        <v>47</v>
      </c>
      <c r="AE350" s="1" t="s">
        <v>47</v>
      </c>
      <c r="AF350" s="1" t="s">
        <v>47</v>
      </c>
      <c r="AG350" s="1" t="s">
        <v>47</v>
      </c>
      <c r="AH350" s="1" t="s">
        <v>198</v>
      </c>
      <c r="AI350" s="1" t="s">
        <v>1522</v>
      </c>
      <c r="AJ350" s="1" t="s">
        <v>47</v>
      </c>
      <c r="AL350" s="1" t="s">
        <v>47</v>
      </c>
    </row>
    <row r="351" spans="1:35" ht="12.75">
      <c r="A351" s="1" t="s">
        <v>565</v>
      </c>
      <c r="B351" s="1" t="s">
        <v>517</v>
      </c>
      <c r="F351" s="1" t="s">
        <v>1518</v>
      </c>
      <c r="G351" s="1" t="s">
        <v>70</v>
      </c>
      <c r="H351" s="1" t="s">
        <v>60</v>
      </c>
      <c r="I351" s="1">
        <v>50035</v>
      </c>
      <c r="J351" s="9">
        <v>5157293135</v>
      </c>
      <c r="K351" s="9"/>
      <c r="L351" s="11"/>
      <c r="M351" s="11"/>
      <c r="Q351" s="12" t="str">
        <f t="shared" si="17"/>
        <v>James</v>
      </c>
      <c r="S351" s="1"/>
      <c r="T351" s="1"/>
      <c r="U351" s="1"/>
      <c r="V351" s="15" t="s">
        <v>1523</v>
      </c>
      <c r="W351" s="13">
        <v>33472</v>
      </c>
      <c r="X351" s="14">
        <v>1991</v>
      </c>
      <c r="Y351" s="15" t="s">
        <v>1521</v>
      </c>
      <c r="Z351" s="13">
        <v>42545</v>
      </c>
      <c r="AA351" s="1"/>
      <c r="AB351" s="1"/>
      <c r="AC351" s="1"/>
      <c r="AD351" s="1" t="s">
        <v>47</v>
      </c>
      <c r="AE351" s="1" t="s">
        <v>47</v>
      </c>
      <c r="AF351" s="1"/>
      <c r="AG351" s="1" t="s">
        <v>47</v>
      </c>
      <c r="AI351" s="1" t="s">
        <v>1524</v>
      </c>
    </row>
    <row r="352" spans="1:35" ht="12.75">
      <c r="A352" s="1" t="s">
        <v>565</v>
      </c>
      <c r="B352" s="1" t="s">
        <v>1525</v>
      </c>
      <c r="F352" s="1" t="s">
        <v>1518</v>
      </c>
      <c r="G352" s="1" t="s">
        <v>70</v>
      </c>
      <c r="H352" s="1" t="s">
        <v>60</v>
      </c>
      <c r="I352" s="1">
        <v>50035</v>
      </c>
      <c r="J352" s="9">
        <v>5157293135</v>
      </c>
      <c r="K352" s="9"/>
      <c r="L352" s="11"/>
      <c r="M352" s="11"/>
      <c r="P352" s="1" t="s">
        <v>80</v>
      </c>
      <c r="Q352" s="12" t="str">
        <f t="shared" si="17"/>
        <v>Oakley</v>
      </c>
      <c r="R352" s="1">
        <v>2018</v>
      </c>
      <c r="S352" s="1"/>
      <c r="T352" s="1"/>
      <c r="U352" s="1"/>
      <c r="V352" s="15"/>
      <c r="W352" s="13"/>
      <c r="X352" s="14">
        <v>2018</v>
      </c>
      <c r="Y352" s="15"/>
      <c r="Z352" s="13"/>
      <c r="AA352" s="1"/>
      <c r="AB352" s="1"/>
      <c r="AC352" s="1"/>
      <c r="AD352" s="1"/>
      <c r="AE352" s="1"/>
      <c r="AF352" s="1"/>
      <c r="AG352" s="1" t="s">
        <v>47</v>
      </c>
      <c r="AI352" s="1" t="s">
        <v>1526</v>
      </c>
    </row>
    <row r="353" spans="1:36" ht="12.75">
      <c r="A353" s="1" t="s">
        <v>1527</v>
      </c>
      <c r="B353" s="1" t="s">
        <v>1127</v>
      </c>
      <c r="E353" s="1" t="s">
        <v>1528</v>
      </c>
      <c r="F353" s="1" t="s">
        <v>1529</v>
      </c>
      <c r="G353" s="1" t="s">
        <v>59</v>
      </c>
      <c r="H353" s="1" t="s">
        <v>60</v>
      </c>
      <c r="I353" s="1">
        <v>50009</v>
      </c>
      <c r="J353" s="9">
        <v>5155370121</v>
      </c>
      <c r="K353" s="9"/>
      <c r="L353" s="11"/>
      <c r="M353" s="11"/>
      <c r="N353" s="1" t="s">
        <v>134</v>
      </c>
      <c r="O353" s="1" t="s">
        <v>991</v>
      </c>
      <c r="P353" s="1" t="s">
        <v>46</v>
      </c>
      <c r="Q353" s="12" t="str">
        <f t="shared" si="17"/>
        <v>Larry</v>
      </c>
      <c r="S353" s="1" t="s">
        <v>47</v>
      </c>
      <c r="T353" s="1">
        <v>2016</v>
      </c>
      <c r="U353" s="1">
        <v>2014</v>
      </c>
      <c r="V353" s="1" t="s">
        <v>1036</v>
      </c>
      <c r="W353" s="13">
        <v>23050</v>
      </c>
      <c r="X353" s="14">
        <f aca="true" t="shared" si="18" ref="X353:X360">YEAR(W353)</f>
        <v>1963</v>
      </c>
      <c r="Y353" s="1" t="s">
        <v>1530</v>
      </c>
      <c r="Z353" s="13">
        <v>38067</v>
      </c>
      <c r="AA353" s="1" t="s">
        <v>47</v>
      </c>
      <c r="AB353" s="1"/>
      <c r="AC353" s="1"/>
      <c r="AD353" s="1" t="s">
        <v>47</v>
      </c>
      <c r="AE353" s="1" t="s">
        <v>47</v>
      </c>
      <c r="AF353" s="1" t="s">
        <v>47</v>
      </c>
      <c r="AG353" s="1" t="s">
        <v>47</v>
      </c>
      <c r="AI353" s="1" t="s">
        <v>1531</v>
      </c>
      <c r="AJ353" s="1" t="s">
        <v>47</v>
      </c>
    </row>
    <row r="354" spans="1:35" ht="12.75">
      <c r="A354" s="1" t="s">
        <v>1527</v>
      </c>
      <c r="B354" s="1" t="s">
        <v>1220</v>
      </c>
      <c r="F354" s="1" t="s">
        <v>1529</v>
      </c>
      <c r="G354" s="1" t="s">
        <v>59</v>
      </c>
      <c r="H354" s="1" t="s">
        <v>60</v>
      </c>
      <c r="I354" s="1">
        <v>50009</v>
      </c>
      <c r="J354" s="9">
        <v>5155370121</v>
      </c>
      <c r="K354" s="9"/>
      <c r="L354" s="11"/>
      <c r="M354" s="11"/>
      <c r="P354" s="1" t="s">
        <v>46</v>
      </c>
      <c r="Q354" s="12" t="str">
        <f t="shared" si="17"/>
        <v>Laura</v>
      </c>
      <c r="S354" s="1" t="s">
        <v>47</v>
      </c>
      <c r="T354" s="1">
        <v>2016</v>
      </c>
      <c r="U354" s="1">
        <v>2014</v>
      </c>
      <c r="V354" s="1" t="s">
        <v>119</v>
      </c>
      <c r="W354" s="13">
        <v>14697</v>
      </c>
      <c r="X354" s="14">
        <f t="shared" si="18"/>
        <v>1940</v>
      </c>
      <c r="Y354" s="1" t="s">
        <v>1530</v>
      </c>
      <c r="Z354" s="13">
        <v>38067</v>
      </c>
      <c r="AA354" s="1" t="s">
        <v>47</v>
      </c>
      <c r="AB354" s="1"/>
      <c r="AC354" s="1"/>
      <c r="AD354" s="1" t="s">
        <v>47</v>
      </c>
      <c r="AE354" s="1" t="s">
        <v>47</v>
      </c>
      <c r="AF354" s="1" t="s">
        <v>47</v>
      </c>
      <c r="AG354" s="1" t="s">
        <v>47</v>
      </c>
      <c r="AI354" s="1" t="s">
        <v>1532</v>
      </c>
    </row>
    <row r="355" spans="1:36" ht="12.75">
      <c r="A355" s="1" t="s">
        <v>1533</v>
      </c>
      <c r="B355" s="1" t="s">
        <v>1534</v>
      </c>
      <c r="E355" s="1" t="s">
        <v>1535</v>
      </c>
      <c r="F355" s="1" t="s">
        <v>1536</v>
      </c>
      <c r="G355" s="1" t="s">
        <v>975</v>
      </c>
      <c r="H355" s="1" t="s">
        <v>60</v>
      </c>
      <c r="I355" s="1">
        <v>50169</v>
      </c>
      <c r="J355" s="9">
        <v>5154224285</v>
      </c>
      <c r="K355" s="9"/>
      <c r="L355" s="11"/>
      <c r="M355" s="11" t="s">
        <v>1537</v>
      </c>
      <c r="N355" s="1" t="s">
        <v>61</v>
      </c>
      <c r="P355" s="1" t="s">
        <v>46</v>
      </c>
      <c r="Q355" s="12" t="str">
        <f t="shared" si="17"/>
        <v>Charlie</v>
      </c>
      <c r="R355" s="1">
        <v>2015</v>
      </c>
      <c r="S355" s="1"/>
      <c r="T355" s="1"/>
      <c r="U355" s="1"/>
      <c r="V355" s="1" t="s">
        <v>826</v>
      </c>
      <c r="W355" s="13">
        <v>28634</v>
      </c>
      <c r="X355" s="14">
        <f t="shared" si="18"/>
        <v>1978</v>
      </c>
      <c r="Y355" s="1" t="s">
        <v>730</v>
      </c>
      <c r="Z355" s="13">
        <v>41502</v>
      </c>
      <c r="AA355" s="1"/>
      <c r="AB355" s="1"/>
      <c r="AC355" s="1"/>
      <c r="AD355" s="1" t="s">
        <v>47</v>
      </c>
      <c r="AE355" s="1" t="s">
        <v>47</v>
      </c>
      <c r="AF355" s="1"/>
      <c r="AG355" s="1"/>
      <c r="AI355" s="1" t="s">
        <v>1538</v>
      </c>
      <c r="AJ355" s="1" t="s">
        <v>47</v>
      </c>
    </row>
    <row r="356" spans="1:35" ht="12.75">
      <c r="A356" s="1" t="s">
        <v>1533</v>
      </c>
      <c r="B356" s="1" t="s">
        <v>1539</v>
      </c>
      <c r="F356" s="1" t="s">
        <v>1536</v>
      </c>
      <c r="G356" s="1" t="s">
        <v>975</v>
      </c>
      <c r="H356" s="1" t="s">
        <v>60</v>
      </c>
      <c r="I356" s="1">
        <v>50169</v>
      </c>
      <c r="J356" s="9">
        <v>5157294843</v>
      </c>
      <c r="K356" s="9"/>
      <c r="L356" s="11" t="s">
        <v>1537</v>
      </c>
      <c r="M356" s="11"/>
      <c r="O356" s="1" t="s">
        <v>71</v>
      </c>
      <c r="P356" s="1" t="s">
        <v>46</v>
      </c>
      <c r="Q356" s="12" t="str">
        <f t="shared" si="17"/>
        <v>Tonya</v>
      </c>
      <c r="R356" s="1">
        <v>2015</v>
      </c>
      <c r="S356" s="1"/>
      <c r="T356" s="1"/>
      <c r="U356" s="1"/>
      <c r="V356" s="1" t="s">
        <v>877</v>
      </c>
      <c r="W356" s="13">
        <v>30506</v>
      </c>
      <c r="X356" s="14">
        <f t="shared" si="18"/>
        <v>1983</v>
      </c>
      <c r="Y356" s="1" t="s">
        <v>730</v>
      </c>
      <c r="Z356" s="13">
        <v>41502</v>
      </c>
      <c r="AA356" s="1"/>
      <c r="AB356" s="1"/>
      <c r="AC356" s="1"/>
      <c r="AD356" s="1" t="s">
        <v>47</v>
      </c>
      <c r="AE356" s="1" t="s">
        <v>47</v>
      </c>
      <c r="AF356" s="1"/>
      <c r="AG356" s="1"/>
      <c r="AI356" s="1" t="s">
        <v>1540</v>
      </c>
    </row>
    <row r="357" spans="1:35" ht="12.75">
      <c r="A357" s="1" t="s">
        <v>1533</v>
      </c>
      <c r="B357" s="1" t="s">
        <v>1541</v>
      </c>
      <c r="F357" s="1" t="s">
        <v>1536</v>
      </c>
      <c r="G357" s="1" t="s">
        <v>975</v>
      </c>
      <c r="H357" s="1" t="s">
        <v>60</v>
      </c>
      <c r="I357" s="1">
        <v>50169</v>
      </c>
      <c r="J357" s="9"/>
      <c r="K357" s="9"/>
      <c r="L357" s="11" t="s">
        <v>1542</v>
      </c>
      <c r="M357" s="11"/>
      <c r="P357" s="1" t="s">
        <v>46</v>
      </c>
      <c r="Q357" s="12" t="str">
        <f t="shared" si="17"/>
        <v>Hunter</v>
      </c>
      <c r="R357" s="1">
        <v>2015</v>
      </c>
      <c r="S357" s="1"/>
      <c r="T357" s="1"/>
      <c r="U357" s="1"/>
      <c r="V357" s="1" t="s">
        <v>174</v>
      </c>
      <c r="W357" s="13">
        <v>39743</v>
      </c>
      <c r="X357" s="14">
        <f t="shared" si="18"/>
        <v>2008</v>
      </c>
      <c r="Z357" s="13"/>
      <c r="AA357" s="1"/>
      <c r="AB357" s="1"/>
      <c r="AC357" s="1"/>
      <c r="AD357" s="1" t="s">
        <v>47</v>
      </c>
      <c r="AE357" s="1" t="s">
        <v>47</v>
      </c>
      <c r="AF357" s="1"/>
      <c r="AG357" s="1"/>
      <c r="AI357" s="1" t="s">
        <v>1543</v>
      </c>
    </row>
    <row r="358" spans="1:35" ht="12.75">
      <c r="A358" s="1" t="s">
        <v>1533</v>
      </c>
      <c r="B358" s="1" t="s">
        <v>858</v>
      </c>
      <c r="F358" s="1" t="s">
        <v>1536</v>
      </c>
      <c r="G358" s="1" t="s">
        <v>975</v>
      </c>
      <c r="H358" s="1" t="s">
        <v>60</v>
      </c>
      <c r="I358" s="1">
        <v>50169</v>
      </c>
      <c r="J358" s="9"/>
      <c r="K358" s="9"/>
      <c r="L358" s="11"/>
      <c r="M358" s="11"/>
      <c r="P358" s="1" t="s">
        <v>46</v>
      </c>
      <c r="Q358" s="12" t="str">
        <f t="shared" si="17"/>
        <v>Paige</v>
      </c>
      <c r="R358" s="1">
        <v>2015</v>
      </c>
      <c r="S358" s="1"/>
      <c r="T358" s="1"/>
      <c r="U358" s="1"/>
      <c r="V358" s="1" t="s">
        <v>1544</v>
      </c>
      <c r="W358" s="13">
        <v>36250</v>
      </c>
      <c r="X358" s="14">
        <f t="shared" si="18"/>
        <v>1999</v>
      </c>
      <c r="Z358" s="13"/>
      <c r="AA358" s="1"/>
      <c r="AB358" s="1"/>
      <c r="AC358" s="1"/>
      <c r="AD358" s="1" t="s">
        <v>47</v>
      </c>
      <c r="AE358" s="1"/>
      <c r="AF358" s="1"/>
      <c r="AG358" s="1"/>
      <c r="AI358" s="1" t="s">
        <v>1545</v>
      </c>
    </row>
    <row r="359" spans="1:35" ht="12.75">
      <c r="A359" s="1" t="s">
        <v>1533</v>
      </c>
      <c r="B359" s="1" t="s">
        <v>1546</v>
      </c>
      <c r="F359" s="1" t="s">
        <v>1536</v>
      </c>
      <c r="G359" s="1" t="s">
        <v>975</v>
      </c>
      <c r="H359" s="1" t="s">
        <v>60</v>
      </c>
      <c r="I359" s="1">
        <v>50169</v>
      </c>
      <c r="J359" s="9"/>
      <c r="K359" s="9"/>
      <c r="L359" s="11"/>
      <c r="M359" s="11"/>
      <c r="P359" s="1" t="s">
        <v>46</v>
      </c>
      <c r="Q359" s="12" t="str">
        <f aca="true" t="shared" si="19" ref="Q359:Q390">+B359</f>
        <v>Isabelle</v>
      </c>
      <c r="R359" s="1">
        <v>2015</v>
      </c>
      <c r="S359" s="1"/>
      <c r="T359" s="1"/>
      <c r="U359" s="1"/>
      <c r="V359" s="1" t="s">
        <v>1547</v>
      </c>
      <c r="W359" s="13">
        <v>39278</v>
      </c>
      <c r="X359" s="14">
        <f t="shared" si="18"/>
        <v>2007</v>
      </c>
      <c r="Z359" s="13"/>
      <c r="AA359" s="1"/>
      <c r="AB359" s="1"/>
      <c r="AC359" s="1"/>
      <c r="AD359" s="1" t="s">
        <v>47</v>
      </c>
      <c r="AE359" s="1" t="s">
        <v>47</v>
      </c>
      <c r="AF359" s="1"/>
      <c r="AG359" s="1"/>
      <c r="AI359" s="1" t="s">
        <v>1548</v>
      </c>
    </row>
    <row r="360" spans="1:35" ht="12.75">
      <c r="A360" s="1" t="s">
        <v>1533</v>
      </c>
      <c r="B360" s="1" t="s">
        <v>1549</v>
      </c>
      <c r="F360" s="1" t="s">
        <v>1536</v>
      </c>
      <c r="G360" s="1" t="s">
        <v>975</v>
      </c>
      <c r="H360" s="1" t="s">
        <v>60</v>
      </c>
      <c r="I360" s="1">
        <v>50169</v>
      </c>
      <c r="J360" s="9"/>
      <c r="K360" s="9"/>
      <c r="L360" s="11"/>
      <c r="M360" s="11"/>
      <c r="P360" s="1" t="s">
        <v>46</v>
      </c>
      <c r="Q360" s="12" t="str">
        <f t="shared" si="19"/>
        <v>MaKenslea</v>
      </c>
      <c r="R360" s="1">
        <v>2015</v>
      </c>
      <c r="S360" s="1"/>
      <c r="T360" s="1"/>
      <c r="U360" s="1"/>
      <c r="V360" s="1" t="s">
        <v>1550</v>
      </c>
      <c r="W360" s="13">
        <v>41656</v>
      </c>
      <c r="X360" s="14">
        <f t="shared" si="18"/>
        <v>2014</v>
      </c>
      <c r="Z360" s="13"/>
      <c r="AA360" s="1"/>
      <c r="AB360" s="1"/>
      <c r="AC360" s="1"/>
      <c r="AD360" s="1" t="s">
        <v>47</v>
      </c>
      <c r="AE360" s="1"/>
      <c r="AF360" s="1"/>
      <c r="AG360" s="1"/>
      <c r="AI360" s="1" t="s">
        <v>1551</v>
      </c>
    </row>
    <row r="361" spans="1:38" ht="12.75">
      <c r="A361" s="1" t="s">
        <v>1552</v>
      </c>
      <c r="B361" s="1" t="s">
        <v>1553</v>
      </c>
      <c r="E361" s="1" t="s">
        <v>1554</v>
      </c>
      <c r="F361" s="1" t="s">
        <v>1555</v>
      </c>
      <c r="G361" s="1" t="s">
        <v>443</v>
      </c>
      <c r="H361" s="1" t="s">
        <v>60</v>
      </c>
      <c r="I361" s="1">
        <v>50317</v>
      </c>
      <c r="J361" s="9">
        <v>5155520200</v>
      </c>
      <c r="K361" s="9"/>
      <c r="L361" s="11"/>
      <c r="M361" s="11"/>
      <c r="N361" s="1" t="s">
        <v>86</v>
      </c>
      <c r="P361" s="1" t="s">
        <v>47</v>
      </c>
      <c r="Q361" s="12" t="str">
        <f t="shared" si="19"/>
        <v>Chuck</v>
      </c>
      <c r="R361" s="1">
        <v>2017</v>
      </c>
      <c r="S361" s="1"/>
      <c r="T361" s="1"/>
      <c r="V361" s="15" t="s">
        <v>378</v>
      </c>
      <c r="W361" s="13">
        <v>15635</v>
      </c>
      <c r="X361" s="14">
        <v>1942</v>
      </c>
      <c r="Y361" s="1" t="s">
        <v>329</v>
      </c>
      <c r="Z361" s="13">
        <v>40040</v>
      </c>
      <c r="AA361" s="1"/>
      <c r="AF361" t="s">
        <v>47</v>
      </c>
      <c r="AG361" t="s">
        <v>47</v>
      </c>
      <c r="AI361" s="1" t="s">
        <v>1556</v>
      </c>
      <c r="AJ361"/>
      <c r="AK361"/>
      <c r="AL361"/>
    </row>
    <row r="362" spans="1:38" ht="12.75">
      <c r="A362" s="1" t="s">
        <v>1552</v>
      </c>
      <c r="B362" s="1" t="s">
        <v>1557</v>
      </c>
      <c r="F362" s="1" t="s">
        <v>1555</v>
      </c>
      <c r="G362" s="1" t="s">
        <v>443</v>
      </c>
      <c r="H362" s="1" t="s">
        <v>60</v>
      </c>
      <c r="I362" s="1">
        <v>50317</v>
      </c>
      <c r="J362" s="9">
        <v>5154423737</v>
      </c>
      <c r="K362" s="9"/>
      <c r="L362" s="11"/>
      <c r="M362" s="11"/>
      <c r="O362" s="1" t="s">
        <v>71</v>
      </c>
      <c r="P362" s="1" t="s">
        <v>47</v>
      </c>
      <c r="Q362" s="12" t="str">
        <f t="shared" si="19"/>
        <v>Bev</v>
      </c>
      <c r="R362" s="1">
        <v>2017</v>
      </c>
      <c r="S362" s="1"/>
      <c r="T362" s="1"/>
      <c r="V362" s="1" t="s">
        <v>1558</v>
      </c>
      <c r="W362" s="13">
        <v>16107</v>
      </c>
      <c r="X362" s="14">
        <v>1944</v>
      </c>
      <c r="Y362" s="1" t="s">
        <v>329</v>
      </c>
      <c r="Z362" s="13">
        <v>40040</v>
      </c>
      <c r="AA362" s="1"/>
      <c r="AF362" t="s">
        <v>47</v>
      </c>
      <c r="AG362" t="s">
        <v>47</v>
      </c>
      <c r="AI362" s="1" t="s">
        <v>1559</v>
      </c>
      <c r="AJ362"/>
      <c r="AK362"/>
      <c r="AL362"/>
    </row>
    <row r="363" spans="1:35" ht="12.75">
      <c r="A363" s="1" t="s">
        <v>1560</v>
      </c>
      <c r="B363" s="1" t="s">
        <v>743</v>
      </c>
      <c r="E363" s="1" t="s">
        <v>1561</v>
      </c>
      <c r="F363" s="1" t="s">
        <v>1562</v>
      </c>
      <c r="G363" s="1" t="s">
        <v>59</v>
      </c>
      <c r="H363" s="1" t="s">
        <v>60</v>
      </c>
      <c r="I363" s="1" t="s">
        <v>1563</v>
      </c>
      <c r="J363" s="17"/>
      <c r="K363" s="9"/>
      <c r="L363" s="11"/>
      <c r="M363" s="11"/>
      <c r="N363" s="1" t="s">
        <v>134</v>
      </c>
      <c r="Q363" s="12" t="str">
        <f t="shared" si="19"/>
        <v>Gary</v>
      </c>
      <c r="X363" s="16"/>
      <c r="AI363" s="1" t="s">
        <v>1564</v>
      </c>
    </row>
    <row r="364" spans="1:35" ht="12.75">
      <c r="A364" s="1" t="s">
        <v>1560</v>
      </c>
      <c r="B364" s="1" t="s">
        <v>1565</v>
      </c>
      <c r="F364" s="1" t="s">
        <v>1562</v>
      </c>
      <c r="G364" s="1" t="s">
        <v>59</v>
      </c>
      <c r="H364" s="1" t="s">
        <v>60</v>
      </c>
      <c r="I364" s="1" t="s">
        <v>1563</v>
      </c>
      <c r="J364" s="9"/>
      <c r="K364" s="9"/>
      <c r="L364" s="11"/>
      <c r="M364" s="11"/>
      <c r="Q364" s="12" t="str">
        <f t="shared" si="19"/>
        <v>Mrs.</v>
      </c>
      <c r="X364" s="16"/>
      <c r="AI364" s="1" t="s">
        <v>1566</v>
      </c>
    </row>
    <row r="365" spans="1:35" ht="15">
      <c r="A365" s="1" t="s">
        <v>1567</v>
      </c>
      <c r="B365" s="1" t="s">
        <v>1457</v>
      </c>
      <c r="E365" s="1" t="s">
        <v>1568</v>
      </c>
      <c r="F365" s="1" t="s">
        <v>1569</v>
      </c>
      <c r="G365" s="1" t="s">
        <v>59</v>
      </c>
      <c r="H365" s="1" t="s">
        <v>60</v>
      </c>
      <c r="I365" s="1" t="s">
        <v>1570</v>
      </c>
      <c r="J365" s="17"/>
      <c r="K365" s="9"/>
      <c r="L365" s="11"/>
      <c r="M365" s="11"/>
      <c r="N365" s="1" t="s">
        <v>134</v>
      </c>
      <c r="Q365" s="12" t="str">
        <f t="shared" si="19"/>
        <v>Darrell</v>
      </c>
      <c r="U365" s="2">
        <v>2003</v>
      </c>
      <c r="X365" s="16">
        <v>1940</v>
      </c>
      <c r="AI365" s="1" t="s">
        <v>1571</v>
      </c>
    </row>
    <row r="366" spans="1:35" ht="15">
      <c r="A366" s="1" t="s">
        <v>1567</v>
      </c>
      <c r="B366" s="1" t="s">
        <v>1572</v>
      </c>
      <c r="F366" s="1" t="s">
        <v>1569</v>
      </c>
      <c r="G366" s="1" t="s">
        <v>59</v>
      </c>
      <c r="H366" s="1" t="s">
        <v>60</v>
      </c>
      <c r="I366" s="1" t="s">
        <v>1570</v>
      </c>
      <c r="J366" s="9"/>
      <c r="K366" s="9"/>
      <c r="L366" s="11"/>
      <c r="M366" s="11"/>
      <c r="Q366" s="12" t="str">
        <f t="shared" si="19"/>
        <v>Joni</v>
      </c>
      <c r="U366" s="2">
        <v>2003</v>
      </c>
      <c r="X366" s="16">
        <v>1940</v>
      </c>
      <c r="AI366" s="1" t="s">
        <v>1573</v>
      </c>
    </row>
    <row r="367" spans="1:38" ht="12.75">
      <c r="A367" s="1" t="s">
        <v>519</v>
      </c>
      <c r="B367" s="1" t="s">
        <v>1574</v>
      </c>
      <c r="D367" s="1" t="s">
        <v>1575</v>
      </c>
      <c r="E367" s="1" t="s">
        <v>1576</v>
      </c>
      <c r="F367" s="1" t="s">
        <v>1577</v>
      </c>
      <c r="G367" s="1" t="s">
        <v>443</v>
      </c>
      <c r="H367" s="1" t="s">
        <v>60</v>
      </c>
      <c r="I367" s="1">
        <v>50309</v>
      </c>
      <c r="J367" s="9">
        <v>5154472543</v>
      </c>
      <c r="K367" s="9"/>
      <c r="L367" s="10" t="s">
        <v>1578</v>
      </c>
      <c r="M367" s="11"/>
      <c r="N367" s="1" t="s">
        <v>45</v>
      </c>
      <c r="O367" s="1" t="s">
        <v>71</v>
      </c>
      <c r="P367" s="1" t="s">
        <v>47</v>
      </c>
      <c r="Q367" s="12" t="str">
        <f t="shared" si="19"/>
        <v>Gunnar</v>
      </c>
      <c r="R367" s="1">
        <v>1995</v>
      </c>
      <c r="S367" s="1" t="s">
        <v>47</v>
      </c>
      <c r="T367" s="1">
        <v>2007</v>
      </c>
      <c r="U367" s="1"/>
      <c r="V367" s="1" t="s">
        <v>1475</v>
      </c>
      <c r="W367" s="13">
        <v>34767</v>
      </c>
      <c r="X367" s="14">
        <f>YEAR(W367)</f>
        <v>1995</v>
      </c>
      <c r="AA367" s="1" t="s">
        <v>47</v>
      </c>
      <c r="AB367" s="1" t="s">
        <v>47</v>
      </c>
      <c r="AC367" s="1" t="s">
        <v>47</v>
      </c>
      <c r="AD367" s="1" t="s">
        <v>47</v>
      </c>
      <c r="AE367" s="1" t="s">
        <v>47</v>
      </c>
      <c r="AF367" s="1" t="s">
        <v>47</v>
      </c>
      <c r="AG367" s="1" t="s">
        <v>47</v>
      </c>
      <c r="AI367" s="1" t="s">
        <v>1579</v>
      </c>
      <c r="AL367" s="1" t="s">
        <v>47</v>
      </c>
    </row>
    <row r="368" spans="1:35" ht="12.75">
      <c r="A368" s="1" t="s">
        <v>436</v>
      </c>
      <c r="B368" s="1" t="s">
        <v>1580</v>
      </c>
      <c r="E368" s="1" t="s">
        <v>1581</v>
      </c>
      <c r="F368" s="1" t="s">
        <v>1582</v>
      </c>
      <c r="G368" s="1" t="s">
        <v>113</v>
      </c>
      <c r="H368" s="1" t="s">
        <v>60</v>
      </c>
      <c r="I368" s="1" t="s">
        <v>1583</v>
      </c>
      <c r="J368" s="17"/>
      <c r="K368" s="9"/>
      <c r="L368" s="11"/>
      <c r="M368" s="11"/>
      <c r="N368" s="1" t="s">
        <v>134</v>
      </c>
      <c r="Q368" s="12" t="str">
        <f t="shared" si="19"/>
        <v>Katy</v>
      </c>
      <c r="S368" s="1" t="s">
        <v>47</v>
      </c>
      <c r="T368" s="1"/>
      <c r="U368" s="1"/>
      <c r="X368" s="16"/>
      <c r="AH368" t="s">
        <v>1352</v>
      </c>
      <c r="AI368" s="1" t="s">
        <v>1584</v>
      </c>
    </row>
    <row r="369" spans="1:35" ht="12.75">
      <c r="A369" s="1" t="s">
        <v>1585</v>
      </c>
      <c r="B369" s="1" t="s">
        <v>1586</v>
      </c>
      <c r="E369" s="1" t="s">
        <v>1587</v>
      </c>
      <c r="F369" s="1" t="s">
        <v>1588</v>
      </c>
      <c r="G369" s="1" t="s">
        <v>59</v>
      </c>
      <c r="H369" s="1" t="s">
        <v>60</v>
      </c>
      <c r="I369" s="1" t="s">
        <v>1589</v>
      </c>
      <c r="J369" s="17"/>
      <c r="K369" s="9"/>
      <c r="L369" s="11"/>
      <c r="M369" s="11"/>
      <c r="N369" s="1" t="s">
        <v>134</v>
      </c>
      <c r="Q369" s="12" t="str">
        <f t="shared" si="19"/>
        <v>Teresa</v>
      </c>
      <c r="X369" s="16"/>
      <c r="AI369" s="1" t="s">
        <v>1590</v>
      </c>
    </row>
    <row r="370" spans="1:35" ht="12.75">
      <c r="A370" s="1" t="s">
        <v>1585</v>
      </c>
      <c r="B370" s="1" t="s">
        <v>635</v>
      </c>
      <c r="F370" s="1" t="s">
        <v>1588</v>
      </c>
      <c r="G370" s="1" t="s">
        <v>59</v>
      </c>
      <c r="H370" s="1" t="s">
        <v>60</v>
      </c>
      <c r="I370" s="1" t="s">
        <v>1589</v>
      </c>
      <c r="J370" s="9"/>
      <c r="K370" s="9"/>
      <c r="L370" s="11"/>
      <c r="M370" s="11"/>
      <c r="Q370" s="12" t="str">
        <f t="shared" si="19"/>
        <v>Randy</v>
      </c>
      <c r="X370" s="16"/>
      <c r="AI370" s="1" t="s">
        <v>1591</v>
      </c>
    </row>
    <row r="371" spans="1:38" ht="12.75">
      <c r="A371" s="1" t="s">
        <v>573</v>
      </c>
      <c r="B371" s="1" t="s">
        <v>350</v>
      </c>
      <c r="D371" s="1" t="s">
        <v>1038</v>
      </c>
      <c r="E371" s="1" t="s">
        <v>1592</v>
      </c>
      <c r="F371" s="1" t="s">
        <v>1593</v>
      </c>
      <c r="G371" s="1" t="s">
        <v>93</v>
      </c>
      <c r="H371" s="1" t="s">
        <v>60</v>
      </c>
      <c r="I371" s="1" t="s">
        <v>1594</v>
      </c>
      <c r="J371" s="9">
        <v>5159578491</v>
      </c>
      <c r="K371" s="9">
        <v>5152104665</v>
      </c>
      <c r="L371" s="11" t="s">
        <v>1595</v>
      </c>
      <c r="M371" s="11" t="s">
        <v>1596</v>
      </c>
      <c r="N371" s="1" t="s">
        <v>45</v>
      </c>
      <c r="O371" s="1" t="s">
        <v>71</v>
      </c>
      <c r="P371" s="1" t="s">
        <v>47</v>
      </c>
      <c r="Q371" s="12" t="str">
        <f t="shared" si="19"/>
        <v>Tim</v>
      </c>
      <c r="S371" s="1" t="s">
        <v>47</v>
      </c>
      <c r="T371" s="1"/>
      <c r="U371" s="1"/>
      <c r="V371" s="1" t="s">
        <v>1597</v>
      </c>
      <c r="W371" s="13">
        <v>26262</v>
      </c>
      <c r="X371" s="14">
        <f>YEAR(W371)</f>
        <v>1971</v>
      </c>
      <c r="Y371" s="1" t="s">
        <v>1598</v>
      </c>
      <c r="Z371" s="13">
        <v>35077</v>
      </c>
      <c r="AA371" s="1" t="s">
        <v>47</v>
      </c>
      <c r="AB371" s="1" t="s">
        <v>47</v>
      </c>
      <c r="AC371" s="1" t="s">
        <v>47</v>
      </c>
      <c r="AD371" s="1" t="s">
        <v>47</v>
      </c>
      <c r="AE371" s="1" t="s">
        <v>47</v>
      </c>
      <c r="AF371" s="1" t="s">
        <v>47</v>
      </c>
      <c r="AG371" s="1" t="s">
        <v>47</v>
      </c>
      <c r="AI371" s="1" t="s">
        <v>1599</v>
      </c>
      <c r="AJ371" s="1" t="s">
        <v>47</v>
      </c>
      <c r="AK371" s="1" t="s">
        <v>47</v>
      </c>
      <c r="AL371" s="1" t="s">
        <v>47</v>
      </c>
    </row>
    <row r="372" spans="1:38" ht="12.75">
      <c r="A372" s="1" t="s">
        <v>573</v>
      </c>
      <c r="B372" s="1" t="s">
        <v>736</v>
      </c>
      <c r="D372" s="1" t="s">
        <v>1600</v>
      </c>
      <c r="F372" s="1" t="s">
        <v>1593</v>
      </c>
      <c r="G372" s="1" t="s">
        <v>93</v>
      </c>
      <c r="H372" s="1" t="s">
        <v>60</v>
      </c>
      <c r="I372" s="1" t="s">
        <v>1594</v>
      </c>
      <c r="J372" s="9">
        <v>5159578491</v>
      </c>
      <c r="K372" s="9">
        <v>5152102434</v>
      </c>
      <c r="L372" s="11" t="s">
        <v>1596</v>
      </c>
      <c r="M372" s="11"/>
      <c r="P372" s="1" t="s">
        <v>47</v>
      </c>
      <c r="Q372" s="12" t="str">
        <f t="shared" si="19"/>
        <v>Jennifer</v>
      </c>
      <c r="S372" s="1" t="s">
        <v>47</v>
      </c>
      <c r="T372" s="1"/>
      <c r="U372" s="1"/>
      <c r="V372" s="1" t="s">
        <v>593</v>
      </c>
      <c r="W372" s="13">
        <v>26931</v>
      </c>
      <c r="X372" s="14">
        <f>YEAR(W372)</f>
        <v>1973</v>
      </c>
      <c r="Y372" s="1" t="s">
        <v>1598</v>
      </c>
      <c r="Z372" s="13">
        <v>35077</v>
      </c>
      <c r="AA372" s="1" t="s">
        <v>47</v>
      </c>
      <c r="AB372" s="1" t="s">
        <v>47</v>
      </c>
      <c r="AC372" s="1" t="s">
        <v>47</v>
      </c>
      <c r="AD372" s="1" t="s">
        <v>47</v>
      </c>
      <c r="AE372" s="1" t="s">
        <v>47</v>
      </c>
      <c r="AF372" s="1" t="s">
        <v>47</v>
      </c>
      <c r="AG372" s="1" t="s">
        <v>47</v>
      </c>
      <c r="AI372" s="1" t="s">
        <v>1601</v>
      </c>
      <c r="AL372" s="1" t="s">
        <v>47</v>
      </c>
    </row>
    <row r="373" spans="1:38" ht="12.75">
      <c r="A373" s="1" t="s">
        <v>573</v>
      </c>
      <c r="B373" s="1" t="s">
        <v>1602</v>
      </c>
      <c r="D373" s="1" t="s">
        <v>1603</v>
      </c>
      <c r="F373" s="1" t="s">
        <v>1593</v>
      </c>
      <c r="G373" s="1" t="s">
        <v>93</v>
      </c>
      <c r="H373" s="1" t="s">
        <v>60</v>
      </c>
      <c r="I373" s="1" t="s">
        <v>1594</v>
      </c>
      <c r="J373" s="9">
        <v>5159578491</v>
      </c>
      <c r="K373" s="9"/>
      <c r="L373" s="11"/>
      <c r="M373" s="11"/>
      <c r="P373" s="1" t="s">
        <v>46</v>
      </c>
      <c r="Q373" s="12" t="str">
        <f t="shared" si="19"/>
        <v>Lila</v>
      </c>
      <c r="V373" s="1" t="s">
        <v>466</v>
      </c>
      <c r="W373" s="13">
        <v>37788</v>
      </c>
      <c r="X373" s="14">
        <f>YEAR(W373)</f>
        <v>2003</v>
      </c>
      <c r="AA373" s="1" t="s">
        <v>47</v>
      </c>
      <c r="AB373" s="1" t="s">
        <v>47</v>
      </c>
      <c r="AC373" s="1" t="s">
        <v>47</v>
      </c>
      <c r="AD373" s="1" t="s">
        <v>47</v>
      </c>
      <c r="AE373" s="1"/>
      <c r="AF373" s="1"/>
      <c r="AG373" s="1"/>
      <c r="AI373" s="1" t="s">
        <v>1604</v>
      </c>
      <c r="AL373" s="1" t="s">
        <v>47</v>
      </c>
    </row>
    <row r="374" spans="1:38" ht="12.75">
      <c r="A374" s="1" t="s">
        <v>573</v>
      </c>
      <c r="B374" s="1" t="s">
        <v>1605</v>
      </c>
      <c r="D374" s="1" t="s">
        <v>1606</v>
      </c>
      <c r="F374" s="1" t="s">
        <v>1593</v>
      </c>
      <c r="G374" s="1" t="s">
        <v>93</v>
      </c>
      <c r="H374" s="1" t="s">
        <v>60</v>
      </c>
      <c r="I374" s="1" t="s">
        <v>1594</v>
      </c>
      <c r="J374" s="9">
        <v>5159578491</v>
      </c>
      <c r="K374" s="9"/>
      <c r="L374" s="11"/>
      <c r="M374" s="11"/>
      <c r="P374" s="1" t="s">
        <v>46</v>
      </c>
      <c r="Q374" s="12" t="str">
        <f t="shared" si="19"/>
        <v>Mason</v>
      </c>
      <c r="S374" t="s">
        <v>47</v>
      </c>
      <c r="T374" s="2">
        <v>2012</v>
      </c>
      <c r="V374" s="1" t="s">
        <v>366</v>
      </c>
      <c r="W374" s="13">
        <v>36399</v>
      </c>
      <c r="X374" s="14">
        <f>YEAR(W374)</f>
        <v>1999</v>
      </c>
      <c r="AA374" s="1" t="s">
        <v>47</v>
      </c>
      <c r="AB374" s="1" t="s">
        <v>47</v>
      </c>
      <c r="AC374" s="1" t="s">
        <v>47</v>
      </c>
      <c r="AD374" s="1" t="s">
        <v>47</v>
      </c>
      <c r="AE374" s="1" t="s">
        <v>47</v>
      </c>
      <c r="AF374" s="1"/>
      <c r="AG374" s="1"/>
      <c r="AI374" s="1" t="s">
        <v>1607</v>
      </c>
      <c r="AL374" s="1" t="s">
        <v>47</v>
      </c>
    </row>
    <row r="375" spans="1:35" ht="12.75">
      <c r="A375" s="1" t="s">
        <v>1608</v>
      </c>
      <c r="B375" s="1" t="s">
        <v>284</v>
      </c>
      <c r="E375" s="1" t="s">
        <v>1609</v>
      </c>
      <c r="J375" s="17">
        <v>5159673579</v>
      </c>
      <c r="K375" s="9"/>
      <c r="L375" s="11"/>
      <c r="M375" s="11"/>
      <c r="N375" s="1" t="s">
        <v>638</v>
      </c>
      <c r="Q375" s="12" t="str">
        <f t="shared" si="19"/>
        <v>Bob</v>
      </c>
      <c r="V375" s="1" t="s">
        <v>1486</v>
      </c>
      <c r="X375" s="16">
        <v>1935</v>
      </c>
      <c r="AI375" s="1" t="s">
        <v>1610</v>
      </c>
    </row>
    <row r="376" spans="1:35" ht="12.75">
      <c r="A376" s="1" t="s">
        <v>1608</v>
      </c>
      <c r="B376" s="1" t="s">
        <v>802</v>
      </c>
      <c r="E376" s="1" t="s">
        <v>1611</v>
      </c>
      <c r="F376" s="1" t="s">
        <v>1612</v>
      </c>
      <c r="G376" s="1" t="s">
        <v>1613</v>
      </c>
      <c r="H376" s="1" t="s">
        <v>60</v>
      </c>
      <c r="I376" s="1" t="s">
        <v>1614</v>
      </c>
      <c r="J376" s="17"/>
      <c r="K376" s="9"/>
      <c r="L376" s="11"/>
      <c r="M376" s="11"/>
      <c r="N376" s="1" t="s">
        <v>134</v>
      </c>
      <c r="Q376" s="12" t="str">
        <f t="shared" si="19"/>
        <v>Lori</v>
      </c>
      <c r="S376" s="1" t="s">
        <v>47</v>
      </c>
      <c r="T376" s="1"/>
      <c r="U376" s="1"/>
      <c r="X376" s="16">
        <v>1961</v>
      </c>
      <c r="AI376" s="1" t="s">
        <v>1615</v>
      </c>
    </row>
    <row r="377" spans="1:36" ht="12.75">
      <c r="A377" s="1" t="s">
        <v>1616</v>
      </c>
      <c r="B377" s="1" t="s">
        <v>868</v>
      </c>
      <c r="E377" s="1" t="s">
        <v>1617</v>
      </c>
      <c r="F377" s="1" t="s">
        <v>1618</v>
      </c>
      <c r="G377" s="1" t="s">
        <v>975</v>
      </c>
      <c r="H377" s="1" t="s">
        <v>60</v>
      </c>
      <c r="I377" s="1">
        <v>50169</v>
      </c>
      <c r="J377" s="9">
        <v>7123149360</v>
      </c>
      <c r="K377" s="9"/>
      <c r="L377" s="10" t="s">
        <v>1619</v>
      </c>
      <c r="M377" s="11" t="s">
        <v>1620</v>
      </c>
      <c r="P377" s="1" t="s">
        <v>47</v>
      </c>
      <c r="Q377" s="12" t="str">
        <f t="shared" si="19"/>
        <v>Brad</v>
      </c>
      <c r="R377" s="1">
        <v>2015</v>
      </c>
      <c r="V377" s="1" t="s">
        <v>557</v>
      </c>
      <c r="W377" s="13">
        <v>21007</v>
      </c>
      <c r="X377" s="14">
        <f>YEAR(W377)</f>
        <v>1957</v>
      </c>
      <c r="Y377" s="1" t="s">
        <v>1621</v>
      </c>
      <c r="Z377" s="13">
        <v>38643</v>
      </c>
      <c r="AA377" s="1"/>
      <c r="AB377" s="1"/>
      <c r="AC377" s="1"/>
      <c r="AD377" s="1" t="s">
        <v>47</v>
      </c>
      <c r="AE377" s="1" t="s">
        <v>47</v>
      </c>
      <c r="AF377" s="1"/>
      <c r="AG377" s="1"/>
      <c r="AI377" s="1" t="s">
        <v>1622</v>
      </c>
      <c r="AJ377" s="1" t="s">
        <v>47</v>
      </c>
    </row>
    <row r="378" spans="1:35" ht="12.75">
      <c r="A378" s="1" t="s">
        <v>1616</v>
      </c>
      <c r="B378" s="1" t="s">
        <v>1623</v>
      </c>
      <c r="F378" s="1" t="s">
        <v>1618</v>
      </c>
      <c r="G378" s="1" t="s">
        <v>975</v>
      </c>
      <c r="H378" s="1" t="s">
        <v>60</v>
      </c>
      <c r="I378" s="1">
        <v>50169</v>
      </c>
      <c r="J378" s="9">
        <v>4026589753</v>
      </c>
      <c r="K378" s="9"/>
      <c r="L378" s="10" t="s">
        <v>1619</v>
      </c>
      <c r="M378" s="11" t="s">
        <v>1620</v>
      </c>
      <c r="N378" s="1" t="s">
        <v>45</v>
      </c>
      <c r="O378" s="1" t="s">
        <v>71</v>
      </c>
      <c r="P378" s="1" t="s">
        <v>47</v>
      </c>
      <c r="Q378" s="12" t="str">
        <f t="shared" si="19"/>
        <v>LaDonna</v>
      </c>
      <c r="R378" s="1">
        <v>2015</v>
      </c>
      <c r="S378" t="s">
        <v>47</v>
      </c>
      <c r="T378" s="2">
        <v>2018</v>
      </c>
      <c r="V378" s="1" t="s">
        <v>355</v>
      </c>
      <c r="W378" s="13">
        <v>20379</v>
      </c>
      <c r="X378" s="14">
        <f>YEAR(W378)</f>
        <v>1955</v>
      </c>
      <c r="Y378" s="1" t="s">
        <v>1621</v>
      </c>
      <c r="Z378" s="13">
        <v>38643</v>
      </c>
      <c r="AA378" s="1"/>
      <c r="AB378" s="1"/>
      <c r="AC378" s="1"/>
      <c r="AD378" s="1" t="s">
        <v>47</v>
      </c>
      <c r="AE378" s="1" t="s">
        <v>47</v>
      </c>
      <c r="AF378" s="1" t="s">
        <v>47</v>
      </c>
      <c r="AG378" s="1" t="s">
        <v>47</v>
      </c>
      <c r="AI378" s="1" t="s">
        <v>1624</v>
      </c>
    </row>
    <row r="379" spans="1:35" ht="12.75">
      <c r="A379" s="1" t="s">
        <v>1001</v>
      </c>
      <c r="B379" s="1" t="s">
        <v>1625</v>
      </c>
      <c r="F379" s="1" t="s">
        <v>600</v>
      </c>
      <c r="J379" s="9"/>
      <c r="K379" s="9"/>
      <c r="L379" s="11"/>
      <c r="M379" s="11"/>
      <c r="P379" s="1" t="s">
        <v>47</v>
      </c>
      <c r="Q379" s="12" t="str">
        <f t="shared" si="19"/>
        <v>Cameron</v>
      </c>
      <c r="W379" s="13"/>
      <c r="X379" s="14">
        <v>2008</v>
      </c>
      <c r="Z379" s="13"/>
      <c r="AA379" s="1"/>
      <c r="AB379" s="1"/>
      <c r="AC379" s="1"/>
      <c r="AD379" s="1"/>
      <c r="AE379" s="1" t="s">
        <v>47</v>
      </c>
      <c r="AF379" s="1" t="s">
        <v>47</v>
      </c>
      <c r="AG379" s="1" t="s">
        <v>47</v>
      </c>
      <c r="AI379" s="1" t="s">
        <v>1626</v>
      </c>
    </row>
    <row r="380" spans="1:35" ht="12.75">
      <c r="A380" s="1" t="s">
        <v>1001</v>
      </c>
      <c r="B380" s="1" t="s">
        <v>1627</v>
      </c>
      <c r="F380" s="1" t="s">
        <v>600</v>
      </c>
      <c r="J380" s="9"/>
      <c r="K380" s="9"/>
      <c r="L380" s="11"/>
      <c r="M380" s="11"/>
      <c r="P380" s="1" t="s">
        <v>47</v>
      </c>
      <c r="Q380" s="12" t="str">
        <f t="shared" si="19"/>
        <v>Norah</v>
      </c>
      <c r="W380" s="13"/>
      <c r="X380" s="14">
        <v>2011</v>
      </c>
      <c r="Z380" s="13"/>
      <c r="AA380" s="1"/>
      <c r="AB380" s="1"/>
      <c r="AC380" s="1"/>
      <c r="AD380" s="1"/>
      <c r="AE380" s="1" t="s">
        <v>47</v>
      </c>
      <c r="AF380" s="1" t="s">
        <v>47</v>
      </c>
      <c r="AG380" s="1" t="s">
        <v>47</v>
      </c>
      <c r="AI380" s="1" t="s">
        <v>1628</v>
      </c>
    </row>
    <row r="381" spans="1:38" ht="12.75">
      <c r="A381" s="1" t="s">
        <v>1629</v>
      </c>
      <c r="B381" s="1" t="s">
        <v>641</v>
      </c>
      <c r="E381" s="1" t="s">
        <v>1630</v>
      </c>
      <c r="F381" s="1" t="s">
        <v>1631</v>
      </c>
      <c r="G381" s="1" t="s">
        <v>59</v>
      </c>
      <c r="H381" s="1" t="s">
        <v>60</v>
      </c>
      <c r="I381" s="1">
        <v>50009</v>
      </c>
      <c r="J381" s="9">
        <v>5159578183</v>
      </c>
      <c r="L381" s="11" t="s">
        <v>1632</v>
      </c>
      <c r="M381" s="11"/>
      <c r="N381" s="1" t="s">
        <v>86</v>
      </c>
      <c r="O381" s="1" t="s">
        <v>71</v>
      </c>
      <c r="P381" s="1" t="s">
        <v>47</v>
      </c>
      <c r="Q381" s="12" t="str">
        <f t="shared" si="19"/>
        <v>Marilyn</v>
      </c>
      <c r="S381" s="1" t="s">
        <v>47</v>
      </c>
      <c r="T381" s="1"/>
      <c r="U381" s="1"/>
      <c r="V381" s="1" t="s">
        <v>219</v>
      </c>
      <c r="W381" s="13">
        <v>11401</v>
      </c>
      <c r="X381" s="14">
        <f>YEAR(W381)</f>
        <v>1931</v>
      </c>
      <c r="Z381" s="13"/>
      <c r="AA381" s="1" t="s">
        <v>47</v>
      </c>
      <c r="AB381" s="1" t="s">
        <v>47</v>
      </c>
      <c r="AC381" s="1" t="s">
        <v>47</v>
      </c>
      <c r="AD381" s="1" t="s">
        <v>47</v>
      </c>
      <c r="AE381" s="1" t="s">
        <v>47</v>
      </c>
      <c r="AF381" s="1" t="s">
        <v>47</v>
      </c>
      <c r="AG381" s="1" t="s">
        <v>47</v>
      </c>
      <c r="AI381" s="1" t="s">
        <v>1633</v>
      </c>
      <c r="AJ381" s="1" t="s">
        <v>47</v>
      </c>
      <c r="AK381" s="1" t="s">
        <v>47</v>
      </c>
      <c r="AL381" s="1" t="s">
        <v>47</v>
      </c>
    </row>
    <row r="382" spans="1:35" ht="15">
      <c r="A382" s="1" t="s">
        <v>1634</v>
      </c>
      <c r="B382" s="1" t="s">
        <v>386</v>
      </c>
      <c r="E382" s="1" t="s">
        <v>1635</v>
      </c>
      <c r="F382" s="1" t="s">
        <v>1636</v>
      </c>
      <c r="G382" s="1" t="s">
        <v>93</v>
      </c>
      <c r="H382" s="1" t="s">
        <v>60</v>
      </c>
      <c r="I382" s="1" t="s">
        <v>1637</v>
      </c>
      <c r="J382" s="17"/>
      <c r="K382" s="9"/>
      <c r="L382" s="11"/>
      <c r="M382" s="11"/>
      <c r="N382" s="1" t="s">
        <v>134</v>
      </c>
      <c r="Q382" s="12" t="str">
        <f t="shared" si="19"/>
        <v>Doug</v>
      </c>
      <c r="X382" s="16">
        <v>1955</v>
      </c>
      <c r="AG382" t="s">
        <v>47</v>
      </c>
      <c r="AI382" s="1" t="s">
        <v>1638</v>
      </c>
    </row>
    <row r="383" spans="1:36" ht="12.75">
      <c r="A383" s="1" t="s">
        <v>1639</v>
      </c>
      <c r="B383" s="1" t="s">
        <v>828</v>
      </c>
      <c r="E383" s="1" t="s">
        <v>1640</v>
      </c>
      <c r="F383" s="1" t="s">
        <v>1641</v>
      </c>
      <c r="G383" s="1" t="s">
        <v>240</v>
      </c>
      <c r="H383" s="1" t="s">
        <v>60</v>
      </c>
      <c r="I383" s="1">
        <v>50131</v>
      </c>
      <c r="J383" s="17">
        <v>5153607139</v>
      </c>
      <c r="K383" s="9"/>
      <c r="L383" s="11" t="s">
        <v>1642</v>
      </c>
      <c r="M383" s="11" t="s">
        <v>1643</v>
      </c>
      <c r="N383" s="1" t="s">
        <v>45</v>
      </c>
      <c r="O383" s="1" t="s">
        <v>71</v>
      </c>
      <c r="P383" s="1" t="s">
        <v>47</v>
      </c>
      <c r="Q383" s="12" t="str">
        <f t="shared" si="19"/>
        <v>Wendy</v>
      </c>
      <c r="R383" s="1">
        <v>2017</v>
      </c>
      <c r="S383" t="s">
        <v>47</v>
      </c>
      <c r="T383" s="2">
        <v>2018</v>
      </c>
      <c r="V383" s="1" t="s">
        <v>527</v>
      </c>
      <c r="W383" s="23">
        <v>27792</v>
      </c>
      <c r="X383" s="16">
        <v>1976</v>
      </c>
      <c r="Y383" s="1" t="s">
        <v>1644</v>
      </c>
      <c r="Z383" s="13">
        <v>36449</v>
      </c>
      <c r="AF383" t="s">
        <v>47</v>
      </c>
      <c r="AG383" s="1" t="s">
        <v>47</v>
      </c>
      <c r="AI383" s="1" t="s">
        <v>1645</v>
      </c>
      <c r="AJ383" s="1" t="s">
        <v>47</v>
      </c>
    </row>
    <row r="384" spans="1:35" ht="12.75">
      <c r="A384" s="1" t="s">
        <v>1639</v>
      </c>
      <c r="B384" s="1" t="s">
        <v>1646</v>
      </c>
      <c r="F384" s="1" t="s">
        <v>1641</v>
      </c>
      <c r="G384" s="1" t="s">
        <v>240</v>
      </c>
      <c r="H384" s="1" t="s">
        <v>60</v>
      </c>
      <c r="I384" s="1">
        <v>50131</v>
      </c>
      <c r="J384" s="9">
        <v>5153601701</v>
      </c>
      <c r="K384" s="9"/>
      <c r="L384" s="11" t="s">
        <v>1643</v>
      </c>
      <c r="M384" s="11"/>
      <c r="P384" s="1" t="s">
        <v>47</v>
      </c>
      <c r="Q384" s="12" t="str">
        <f t="shared" si="19"/>
        <v>Jon</v>
      </c>
      <c r="R384" s="1">
        <v>2017</v>
      </c>
      <c r="S384" s="1" t="s">
        <v>47</v>
      </c>
      <c r="T384" s="1">
        <v>2018</v>
      </c>
      <c r="U384" s="1"/>
      <c r="V384" s="1" t="s">
        <v>141</v>
      </c>
      <c r="W384" s="13">
        <v>26816</v>
      </c>
      <c r="X384" s="14">
        <v>1973</v>
      </c>
      <c r="Y384" s="1" t="s">
        <v>1644</v>
      </c>
      <c r="Z384" s="13">
        <v>36449</v>
      </c>
      <c r="AA384" s="1"/>
      <c r="AB384" s="1"/>
      <c r="AC384" s="1"/>
      <c r="AD384" s="1"/>
      <c r="AE384" s="1"/>
      <c r="AF384" s="1" t="s">
        <v>47</v>
      </c>
      <c r="AG384" s="1" t="s">
        <v>47</v>
      </c>
      <c r="AI384" s="1" t="s">
        <v>1647</v>
      </c>
    </row>
    <row r="385" spans="1:35" ht="12.75" customHeight="1">
      <c r="A385" s="1" t="s">
        <v>1639</v>
      </c>
      <c r="B385" s="1" t="s">
        <v>1648</v>
      </c>
      <c r="F385" s="1" t="s">
        <v>1641</v>
      </c>
      <c r="G385" s="1" t="s">
        <v>240</v>
      </c>
      <c r="H385" s="1" t="s">
        <v>60</v>
      </c>
      <c r="I385" s="1">
        <v>50131</v>
      </c>
      <c r="J385" s="9"/>
      <c r="K385" s="9"/>
      <c r="L385" s="11"/>
      <c r="M385" s="11"/>
      <c r="P385" s="1" t="s">
        <v>47</v>
      </c>
      <c r="Q385" s="12" t="str">
        <f t="shared" si="19"/>
        <v>Greta</v>
      </c>
      <c r="R385" s="1">
        <v>2017</v>
      </c>
      <c r="S385" s="1"/>
      <c r="T385" s="1"/>
      <c r="U385" s="1"/>
      <c r="V385" s="1" t="s">
        <v>1649</v>
      </c>
      <c r="W385" s="13">
        <v>38120</v>
      </c>
      <c r="X385" s="14">
        <v>2004</v>
      </c>
      <c r="Z385" s="13"/>
      <c r="AA385" s="1"/>
      <c r="AB385" s="1"/>
      <c r="AC385" s="1"/>
      <c r="AD385" s="1"/>
      <c r="AE385" s="1"/>
      <c r="AF385" s="1" t="s">
        <v>47</v>
      </c>
      <c r="AG385" s="1" t="s">
        <v>47</v>
      </c>
      <c r="AI385" s="1" t="s">
        <v>1650</v>
      </c>
    </row>
    <row r="386" spans="1:35" ht="12.75">
      <c r="A386" s="1" t="s">
        <v>1639</v>
      </c>
      <c r="B386" s="1" t="s">
        <v>1651</v>
      </c>
      <c r="F386" s="1" t="s">
        <v>1641</v>
      </c>
      <c r="G386" s="1" t="s">
        <v>240</v>
      </c>
      <c r="H386" s="1" t="s">
        <v>60</v>
      </c>
      <c r="I386" s="1">
        <v>50131</v>
      </c>
      <c r="J386" s="9"/>
      <c r="K386" s="9"/>
      <c r="L386" s="11"/>
      <c r="M386" s="11"/>
      <c r="P386" s="1" t="s">
        <v>47</v>
      </c>
      <c r="Q386" s="12" t="str">
        <f t="shared" si="19"/>
        <v>Edie</v>
      </c>
      <c r="R386" s="1">
        <v>2017</v>
      </c>
      <c r="S386" s="1"/>
      <c r="T386" s="1"/>
      <c r="U386" s="1"/>
      <c r="V386" s="1" t="s">
        <v>262</v>
      </c>
      <c r="W386" s="13">
        <v>39147</v>
      </c>
      <c r="X386" s="14">
        <v>2007</v>
      </c>
      <c r="Z386" s="13"/>
      <c r="AA386" s="1"/>
      <c r="AB386" s="1"/>
      <c r="AC386" s="1"/>
      <c r="AD386" s="1"/>
      <c r="AE386" s="1"/>
      <c r="AF386" s="1" t="s">
        <v>47</v>
      </c>
      <c r="AG386" s="1" t="s">
        <v>47</v>
      </c>
      <c r="AI386" s="1" t="s">
        <v>1652</v>
      </c>
    </row>
    <row r="387" spans="1:36" ht="12.75">
      <c r="A387" s="1" t="s">
        <v>1653</v>
      </c>
      <c r="B387" s="1" t="s">
        <v>539</v>
      </c>
      <c r="E387" s="1" t="s">
        <v>1654</v>
      </c>
      <c r="F387" s="1" t="s">
        <v>1655</v>
      </c>
      <c r="G387" s="1" t="s">
        <v>499</v>
      </c>
      <c r="H387" s="1" t="s">
        <v>60</v>
      </c>
      <c r="I387" s="1" t="s">
        <v>1656</v>
      </c>
      <c r="J387" s="9">
        <v>5152898288</v>
      </c>
      <c r="K387" s="9">
        <v>5157709010</v>
      </c>
      <c r="L387" s="11" t="s">
        <v>1657</v>
      </c>
      <c r="M387" s="11"/>
      <c r="N387" s="1" t="s">
        <v>45</v>
      </c>
      <c r="O387" s="1" t="s">
        <v>71</v>
      </c>
      <c r="Q387" s="12" t="str">
        <f t="shared" si="19"/>
        <v>Nancy</v>
      </c>
      <c r="S387" s="1" t="s">
        <v>47</v>
      </c>
      <c r="T387" s="1"/>
      <c r="U387" s="1"/>
      <c r="V387" s="1" t="s">
        <v>1658</v>
      </c>
      <c r="X387" s="16">
        <v>1970</v>
      </c>
      <c r="Y387" s="1" t="s">
        <v>1659</v>
      </c>
      <c r="AA387" s="1"/>
      <c r="AB387" s="1"/>
      <c r="AC387" s="1"/>
      <c r="AD387" s="1"/>
      <c r="AE387" s="1"/>
      <c r="AF387" s="1"/>
      <c r="AG387" s="1" t="s">
        <v>47</v>
      </c>
      <c r="AH387" s="1" t="s">
        <v>1660</v>
      </c>
      <c r="AI387" s="1" t="s">
        <v>1661</v>
      </c>
      <c r="AJ387" s="1" t="s">
        <v>47</v>
      </c>
    </row>
    <row r="388" spans="1:35" ht="12.75">
      <c r="A388" s="1" t="s">
        <v>1653</v>
      </c>
      <c r="B388" s="1" t="s">
        <v>628</v>
      </c>
      <c r="F388" s="1" t="s">
        <v>1655</v>
      </c>
      <c r="G388" s="1" t="s">
        <v>499</v>
      </c>
      <c r="H388" s="1" t="s">
        <v>60</v>
      </c>
      <c r="I388" s="1" t="s">
        <v>1656</v>
      </c>
      <c r="J388" s="9">
        <v>5152898288</v>
      </c>
      <c r="K388" s="9"/>
      <c r="L388" s="11" t="s">
        <v>1657</v>
      </c>
      <c r="M388" s="11"/>
      <c r="Q388" s="12" t="str">
        <f t="shared" si="19"/>
        <v>Ed</v>
      </c>
      <c r="V388" s="1" t="s">
        <v>1662</v>
      </c>
      <c r="X388" s="16">
        <v>1970</v>
      </c>
      <c r="Y388" s="1" t="s">
        <v>1659</v>
      </c>
      <c r="Z388" s="13"/>
      <c r="AG388" t="s">
        <v>47</v>
      </c>
      <c r="AI388" s="1" t="s">
        <v>1663</v>
      </c>
    </row>
    <row r="389" spans="1:35" ht="12.75">
      <c r="A389" s="1" t="s">
        <v>1653</v>
      </c>
      <c r="B389" s="1" t="s">
        <v>1664</v>
      </c>
      <c r="F389" s="1" t="s">
        <v>1655</v>
      </c>
      <c r="G389" s="1" t="s">
        <v>499</v>
      </c>
      <c r="H389" s="1" t="s">
        <v>60</v>
      </c>
      <c r="I389" s="1" t="s">
        <v>1656</v>
      </c>
      <c r="J389" s="9">
        <v>5152898288</v>
      </c>
      <c r="K389" s="9"/>
      <c r="L389" s="11" t="s">
        <v>1657</v>
      </c>
      <c r="M389" s="11"/>
      <c r="Q389" s="12" t="str">
        <f t="shared" si="19"/>
        <v>Matthew</v>
      </c>
      <c r="V389" s="1" t="s">
        <v>755</v>
      </c>
      <c r="X389" s="16">
        <v>2002</v>
      </c>
      <c r="AI389" s="1" t="s">
        <v>1665</v>
      </c>
    </row>
    <row r="390" spans="1:35" ht="12.75">
      <c r="A390" s="1" t="s">
        <v>1666</v>
      </c>
      <c r="B390" s="1" t="s">
        <v>1667</v>
      </c>
      <c r="E390" s="1" t="s">
        <v>1668</v>
      </c>
      <c r="F390" s="1" t="s">
        <v>1669</v>
      </c>
      <c r="G390" s="1" t="s">
        <v>93</v>
      </c>
      <c r="H390" s="1" t="s">
        <v>60</v>
      </c>
      <c r="I390" s="1">
        <v>50237</v>
      </c>
      <c r="J390" s="17"/>
      <c r="K390" s="9"/>
      <c r="L390" s="11"/>
      <c r="M390" s="11"/>
      <c r="N390" s="1" t="s">
        <v>134</v>
      </c>
      <c r="Q390" s="12" t="str">
        <f t="shared" si="19"/>
        <v>Pam</v>
      </c>
      <c r="X390" s="16">
        <v>1954</v>
      </c>
      <c r="AI390" s="1" t="s">
        <v>1670</v>
      </c>
    </row>
    <row r="391" spans="1:35" ht="12.75">
      <c r="A391" s="1" t="s">
        <v>1666</v>
      </c>
      <c r="B391" s="1" t="s">
        <v>1671</v>
      </c>
      <c r="F391" s="1" t="s">
        <v>1669</v>
      </c>
      <c r="G391" s="1" t="s">
        <v>93</v>
      </c>
      <c r="H391" s="1" t="s">
        <v>60</v>
      </c>
      <c r="I391" s="1">
        <v>50237</v>
      </c>
      <c r="J391" s="9"/>
      <c r="K391" s="9"/>
      <c r="L391" s="11"/>
      <c r="M391" s="11"/>
      <c r="Q391" s="12" t="str">
        <f aca="true" t="shared" si="20" ref="Q391:Q415">+B391</f>
        <v>Curt</v>
      </c>
      <c r="X391" s="16">
        <v>1955</v>
      </c>
      <c r="AI391" s="1" t="s">
        <v>1672</v>
      </c>
    </row>
    <row r="392" spans="1:35" ht="12.75">
      <c r="A392" s="1" t="s">
        <v>1673</v>
      </c>
      <c r="B392" s="1" t="s">
        <v>1264</v>
      </c>
      <c r="E392" s="1" t="s">
        <v>1674</v>
      </c>
      <c r="F392" s="1" t="s">
        <v>1675</v>
      </c>
      <c r="G392" s="1" t="s">
        <v>113</v>
      </c>
      <c r="H392" s="1" t="s">
        <v>60</v>
      </c>
      <c r="I392" s="1">
        <v>50327</v>
      </c>
      <c r="J392" s="17"/>
      <c r="K392" s="9"/>
      <c r="L392" s="11"/>
      <c r="M392" s="11"/>
      <c r="Q392" s="12" t="str">
        <f t="shared" si="20"/>
        <v>Jerry</v>
      </c>
      <c r="X392" s="16"/>
      <c r="AI392" s="1" t="s">
        <v>1676</v>
      </c>
    </row>
    <row r="393" spans="1:35" ht="12.75">
      <c r="A393" s="1" t="s">
        <v>1673</v>
      </c>
      <c r="B393" s="1" t="s">
        <v>1677</v>
      </c>
      <c r="F393" s="1" t="s">
        <v>1675</v>
      </c>
      <c r="G393" s="1" t="s">
        <v>113</v>
      </c>
      <c r="H393" s="1" t="s">
        <v>60</v>
      </c>
      <c r="I393" s="1">
        <v>50327</v>
      </c>
      <c r="J393" s="9"/>
      <c r="K393" s="9"/>
      <c r="L393" s="11"/>
      <c r="M393" s="11"/>
      <c r="Q393" s="12" t="str">
        <f t="shared" si="20"/>
        <v>Mrs. Jerry</v>
      </c>
      <c r="X393" s="16"/>
      <c r="AI393" s="1" t="s">
        <v>1678</v>
      </c>
    </row>
    <row r="394" spans="1:36" ht="12.75">
      <c r="A394" s="1" t="s">
        <v>1679</v>
      </c>
      <c r="B394" s="1" t="s">
        <v>1680</v>
      </c>
      <c r="E394" s="1" t="s">
        <v>1681</v>
      </c>
      <c r="F394" s="1" t="s">
        <v>1682</v>
      </c>
      <c r="G394" s="1" t="s">
        <v>443</v>
      </c>
      <c r="H394" s="1" t="s">
        <v>60</v>
      </c>
      <c r="I394" s="1">
        <v>50317</v>
      </c>
      <c r="J394" s="17"/>
      <c r="K394" s="9"/>
      <c r="L394" s="11"/>
      <c r="M394" s="11"/>
      <c r="N394" s="1" t="s">
        <v>134</v>
      </c>
      <c r="Q394" s="12" t="str">
        <f t="shared" si="20"/>
        <v>Rev. Eldon</v>
      </c>
      <c r="R394" s="1">
        <v>1996</v>
      </c>
      <c r="X394" s="16">
        <v>1940</v>
      </c>
      <c r="AI394" s="1" t="s">
        <v>1683</v>
      </c>
      <c r="AJ394" s="1" t="s">
        <v>47</v>
      </c>
    </row>
    <row r="395" spans="1:35" ht="12.75">
      <c r="A395" s="1" t="s">
        <v>1679</v>
      </c>
      <c r="B395" s="1" t="s">
        <v>1381</v>
      </c>
      <c r="E395" s="1" t="s">
        <v>1684</v>
      </c>
      <c r="F395" s="1" t="s">
        <v>1685</v>
      </c>
      <c r="G395" s="1" t="s">
        <v>1686</v>
      </c>
      <c r="H395" s="1" t="s">
        <v>60</v>
      </c>
      <c r="I395" s="1">
        <v>50170</v>
      </c>
      <c r="J395" s="17"/>
      <c r="K395" s="9"/>
      <c r="L395" s="11"/>
      <c r="M395" s="11"/>
      <c r="Q395" s="12" t="str">
        <f t="shared" si="20"/>
        <v>Harlan</v>
      </c>
      <c r="X395" s="16"/>
      <c r="AI395" s="1" t="s">
        <v>1687</v>
      </c>
    </row>
    <row r="396" spans="1:35" ht="12.75">
      <c r="A396" s="1" t="s">
        <v>1679</v>
      </c>
      <c r="B396" s="1" t="s">
        <v>1308</v>
      </c>
      <c r="F396" s="1" t="s">
        <v>1685</v>
      </c>
      <c r="G396" s="1" t="s">
        <v>1686</v>
      </c>
      <c r="H396" s="1" t="s">
        <v>60</v>
      </c>
      <c r="I396" s="1">
        <v>50170</v>
      </c>
      <c r="J396" s="9"/>
      <c r="K396" s="9"/>
      <c r="L396" s="11"/>
      <c r="M396" s="11"/>
      <c r="Q396" s="12" t="str">
        <f t="shared" si="20"/>
        <v>Cheryl</v>
      </c>
      <c r="X396" s="16"/>
      <c r="AI396" s="1" t="s">
        <v>1688</v>
      </c>
    </row>
    <row r="397" spans="1:35" ht="12.75">
      <c r="A397" s="1" t="s">
        <v>862</v>
      </c>
      <c r="B397" s="1" t="s">
        <v>1689</v>
      </c>
      <c r="E397" s="1" t="s">
        <v>1690</v>
      </c>
      <c r="F397" s="1" t="s">
        <v>1691</v>
      </c>
      <c r="G397" s="1" t="s">
        <v>443</v>
      </c>
      <c r="H397" s="1" t="s">
        <v>60</v>
      </c>
      <c r="I397" s="1">
        <v>50317</v>
      </c>
      <c r="J397" s="17"/>
      <c r="K397" s="9"/>
      <c r="L397" s="11"/>
      <c r="M397" s="11"/>
      <c r="N397" s="1" t="s">
        <v>134</v>
      </c>
      <c r="Q397" s="12" t="str">
        <f t="shared" si="20"/>
        <v>Douglas</v>
      </c>
      <c r="V397" s="1" t="s">
        <v>1692</v>
      </c>
      <c r="W397" s="13">
        <v>22816</v>
      </c>
      <c r="X397" s="14">
        <f>YEAR(W397)</f>
        <v>1962</v>
      </c>
      <c r="AA397" s="1"/>
      <c r="AB397" s="1"/>
      <c r="AC397" s="1"/>
      <c r="AD397" s="1"/>
      <c r="AE397" s="1"/>
      <c r="AF397" s="1"/>
      <c r="AG397" s="1"/>
      <c r="AI397" s="1" t="s">
        <v>1693</v>
      </c>
    </row>
    <row r="398" spans="1:38" ht="12.75">
      <c r="A398" s="1" t="s">
        <v>862</v>
      </c>
      <c r="B398" s="1" t="s">
        <v>1264</v>
      </c>
      <c r="C398" s="1" t="s">
        <v>1694</v>
      </c>
      <c r="E398" s="1" t="s">
        <v>1695</v>
      </c>
      <c r="F398" s="1" t="s">
        <v>1696</v>
      </c>
      <c r="G398" s="1" t="s">
        <v>113</v>
      </c>
      <c r="H398" s="1" t="s">
        <v>60</v>
      </c>
      <c r="I398" s="1">
        <v>50327</v>
      </c>
      <c r="J398" s="9">
        <v>5152660000</v>
      </c>
      <c r="K398" s="9"/>
      <c r="L398" s="11" t="s">
        <v>1697</v>
      </c>
      <c r="M398" s="11"/>
      <c r="N398" s="1" t="s">
        <v>86</v>
      </c>
      <c r="O398" s="1" t="s">
        <v>71</v>
      </c>
      <c r="P398" s="1" t="s">
        <v>47</v>
      </c>
      <c r="Q398" s="12" t="str">
        <f t="shared" si="20"/>
        <v>Jerry</v>
      </c>
      <c r="S398" s="1" t="s">
        <v>47</v>
      </c>
      <c r="T398" s="1"/>
      <c r="U398" s="1"/>
      <c r="V398" s="1" t="s">
        <v>1698</v>
      </c>
      <c r="W398" s="13">
        <v>13400</v>
      </c>
      <c r="X398" s="14">
        <f>YEAR(W398)</f>
        <v>1936</v>
      </c>
      <c r="Z398" s="13"/>
      <c r="AA398" s="1" t="s">
        <v>47</v>
      </c>
      <c r="AB398" s="1" t="s">
        <v>47</v>
      </c>
      <c r="AC398" s="1" t="s">
        <v>47</v>
      </c>
      <c r="AD398" s="1" t="s">
        <v>47</v>
      </c>
      <c r="AE398" s="1" t="s">
        <v>47</v>
      </c>
      <c r="AF398" s="1" t="s">
        <v>47</v>
      </c>
      <c r="AG398" s="1" t="s">
        <v>47</v>
      </c>
      <c r="AI398" s="1" t="s">
        <v>1699</v>
      </c>
      <c r="AJ398" s="1" t="s">
        <v>47</v>
      </c>
      <c r="AL398" s="1" t="s">
        <v>47</v>
      </c>
    </row>
    <row r="399" spans="1:38" ht="12.75">
      <c r="A399" s="1" t="s">
        <v>862</v>
      </c>
      <c r="B399" s="1" t="s">
        <v>761</v>
      </c>
      <c r="E399" s="1" t="s">
        <v>1700</v>
      </c>
      <c r="F399" s="1" t="s">
        <v>1701</v>
      </c>
      <c r="G399" s="1" t="s">
        <v>113</v>
      </c>
      <c r="H399" s="1" t="s">
        <v>60</v>
      </c>
      <c r="I399" s="1">
        <v>50327</v>
      </c>
      <c r="J399" s="9">
        <v>5157075637</v>
      </c>
      <c r="K399" s="9"/>
      <c r="L399" s="11" t="s">
        <v>1702</v>
      </c>
      <c r="M399" s="11"/>
      <c r="N399" s="1" t="s">
        <v>45</v>
      </c>
      <c r="O399" s="1" t="s">
        <v>71</v>
      </c>
      <c r="P399" s="1" t="s">
        <v>47</v>
      </c>
      <c r="Q399" s="12" t="str">
        <f t="shared" si="20"/>
        <v>Mark</v>
      </c>
      <c r="S399" s="1" t="s">
        <v>47</v>
      </c>
      <c r="T399" s="1"/>
      <c r="U399" s="1"/>
      <c r="V399" s="1" t="s">
        <v>1133</v>
      </c>
      <c r="X399" s="16">
        <v>1962</v>
      </c>
      <c r="Y399" s="1" t="s">
        <v>1698</v>
      </c>
      <c r="Z399" s="13"/>
      <c r="AA399" s="1" t="s">
        <v>47</v>
      </c>
      <c r="AB399" s="1" t="s">
        <v>47</v>
      </c>
      <c r="AC399" s="1" t="s">
        <v>47</v>
      </c>
      <c r="AD399" s="1" t="s">
        <v>47</v>
      </c>
      <c r="AE399" s="1" t="s">
        <v>47</v>
      </c>
      <c r="AF399" s="1" t="s">
        <v>47</v>
      </c>
      <c r="AG399" s="1" t="s">
        <v>47</v>
      </c>
      <c r="AI399" s="1" t="s">
        <v>1703</v>
      </c>
      <c r="AJ399" s="1" t="s">
        <v>47</v>
      </c>
      <c r="AL399" s="1" t="s">
        <v>47</v>
      </c>
    </row>
    <row r="400" spans="1:38" ht="12.75">
      <c r="A400" s="1" t="s">
        <v>862</v>
      </c>
      <c r="B400" s="1" t="s">
        <v>1704</v>
      </c>
      <c r="F400" s="1" t="s">
        <v>1701</v>
      </c>
      <c r="G400" s="1" t="s">
        <v>113</v>
      </c>
      <c r="H400" s="1" t="s">
        <v>60</v>
      </c>
      <c r="I400" s="1">
        <v>50327</v>
      </c>
      <c r="J400" s="9">
        <v>5157073430</v>
      </c>
      <c r="K400" s="9"/>
      <c r="L400" s="11" t="s">
        <v>1705</v>
      </c>
      <c r="M400" s="11"/>
      <c r="P400" s="1" t="s">
        <v>47</v>
      </c>
      <c r="Q400" s="12" t="str">
        <f t="shared" si="20"/>
        <v>Kristi</v>
      </c>
      <c r="S400" s="1" t="s">
        <v>47</v>
      </c>
      <c r="T400" s="1"/>
      <c r="U400" s="1"/>
      <c r="V400" s="1" t="s">
        <v>1706</v>
      </c>
      <c r="X400" s="16">
        <v>1968</v>
      </c>
      <c r="Y400" s="1" t="s">
        <v>1698</v>
      </c>
      <c r="AA400" s="1" t="s">
        <v>47</v>
      </c>
      <c r="AB400" s="1" t="s">
        <v>47</v>
      </c>
      <c r="AC400" s="1" t="s">
        <v>47</v>
      </c>
      <c r="AD400" s="1" t="s">
        <v>47</v>
      </c>
      <c r="AE400" s="1" t="s">
        <v>47</v>
      </c>
      <c r="AF400" s="1" t="s">
        <v>47</v>
      </c>
      <c r="AG400" s="1" t="s">
        <v>47</v>
      </c>
      <c r="AI400" s="1" t="s">
        <v>1707</v>
      </c>
      <c r="AL400" s="1" t="s">
        <v>47</v>
      </c>
    </row>
    <row r="401" spans="1:38" ht="12.75">
      <c r="A401" s="1" t="s">
        <v>862</v>
      </c>
      <c r="B401" s="1" t="s">
        <v>1708</v>
      </c>
      <c r="F401" s="1" t="s">
        <v>1701</v>
      </c>
      <c r="G401" s="1" t="s">
        <v>113</v>
      </c>
      <c r="H401" s="1" t="s">
        <v>60</v>
      </c>
      <c r="I401" s="1">
        <v>50327</v>
      </c>
      <c r="J401" s="9"/>
      <c r="K401" s="9"/>
      <c r="L401" s="11" t="s">
        <v>1702</v>
      </c>
      <c r="M401" s="11"/>
      <c r="P401" s="1" t="s">
        <v>47</v>
      </c>
      <c r="Q401" s="12" t="str">
        <f t="shared" si="20"/>
        <v>Kaylee</v>
      </c>
      <c r="S401" s="1" t="s">
        <v>47</v>
      </c>
      <c r="T401" s="1">
        <v>2012</v>
      </c>
      <c r="U401" s="1"/>
      <c r="V401" s="1" t="s">
        <v>1709</v>
      </c>
      <c r="X401" s="16">
        <v>1999</v>
      </c>
      <c r="AA401" s="1" t="s">
        <v>47</v>
      </c>
      <c r="AB401" s="1" t="s">
        <v>47</v>
      </c>
      <c r="AC401" s="1" t="s">
        <v>47</v>
      </c>
      <c r="AD401" s="1" t="s">
        <v>47</v>
      </c>
      <c r="AE401" s="1" t="s">
        <v>47</v>
      </c>
      <c r="AF401" s="1" t="s">
        <v>47</v>
      </c>
      <c r="AG401" s="1" t="s">
        <v>47</v>
      </c>
      <c r="AI401" s="1" t="s">
        <v>1710</v>
      </c>
      <c r="AL401" s="1" t="s">
        <v>47</v>
      </c>
    </row>
    <row r="402" spans="1:35" ht="12.75">
      <c r="A402" s="1" t="s">
        <v>1711</v>
      </c>
      <c r="B402" s="1" t="s">
        <v>67</v>
      </c>
      <c r="E402" s="1" t="s">
        <v>1712</v>
      </c>
      <c r="F402" s="21" t="s">
        <v>1713</v>
      </c>
      <c r="G402" s="21" t="s">
        <v>1714</v>
      </c>
      <c r="H402" s="21" t="s">
        <v>881</v>
      </c>
      <c r="I402" s="21" t="s">
        <v>1715</v>
      </c>
      <c r="J402" s="19">
        <v>4152559005</v>
      </c>
      <c r="K402" s="9"/>
      <c r="L402" s="11"/>
      <c r="M402" s="11"/>
      <c r="N402" s="1" t="s">
        <v>638</v>
      </c>
      <c r="Q402" s="12" t="str">
        <f t="shared" si="20"/>
        <v>Matt</v>
      </c>
      <c r="S402" s="1" t="s">
        <v>47</v>
      </c>
      <c r="T402" s="1"/>
      <c r="U402" s="1"/>
      <c r="X402" s="16">
        <v>1980</v>
      </c>
      <c r="AA402" s="1"/>
      <c r="AB402" s="1"/>
      <c r="AC402" s="1"/>
      <c r="AD402" s="1"/>
      <c r="AE402" s="1"/>
      <c r="AF402" s="1"/>
      <c r="AG402" s="1"/>
      <c r="AI402" s="1" t="s">
        <v>1716</v>
      </c>
    </row>
    <row r="403" spans="1:36" ht="12.75">
      <c r="A403" s="1" t="s">
        <v>1717</v>
      </c>
      <c r="B403" s="1" t="s">
        <v>1718</v>
      </c>
      <c r="E403" s="1" t="s">
        <v>1719</v>
      </c>
      <c r="F403" s="1" t="s">
        <v>1720</v>
      </c>
      <c r="G403" s="1" t="s">
        <v>113</v>
      </c>
      <c r="H403" s="1" t="s">
        <v>60</v>
      </c>
      <c r="I403" s="1">
        <v>50327</v>
      </c>
      <c r="J403" s="19">
        <v>5155289282</v>
      </c>
      <c r="K403" s="9">
        <v>5157290654</v>
      </c>
      <c r="L403" s="11" t="s">
        <v>1721</v>
      </c>
      <c r="M403" s="11" t="s">
        <v>1722</v>
      </c>
      <c r="N403" s="1" t="s">
        <v>45</v>
      </c>
      <c r="O403" s="1" t="s">
        <v>211</v>
      </c>
      <c r="P403" s="1" t="s">
        <v>46</v>
      </c>
      <c r="Q403" s="12" t="str">
        <f t="shared" si="20"/>
        <v>Gerry</v>
      </c>
      <c r="R403" s="1">
        <v>2015</v>
      </c>
      <c r="S403" s="1"/>
      <c r="T403" s="1"/>
      <c r="U403" s="1"/>
      <c r="V403" s="1" t="s">
        <v>1723</v>
      </c>
      <c r="W403" s="13">
        <v>19339</v>
      </c>
      <c r="X403" s="14">
        <f>YEAR(W403)</f>
        <v>1952</v>
      </c>
      <c r="Y403" s="1" t="s">
        <v>1724</v>
      </c>
      <c r="Z403" s="13">
        <v>29043</v>
      </c>
      <c r="AA403" s="1"/>
      <c r="AB403" s="1"/>
      <c r="AC403" s="1"/>
      <c r="AD403" s="1" t="s">
        <v>47</v>
      </c>
      <c r="AE403" s="1" t="s">
        <v>47</v>
      </c>
      <c r="AF403" s="1" t="s">
        <v>47</v>
      </c>
      <c r="AG403" s="1"/>
      <c r="AI403" s="1" t="s">
        <v>1725</v>
      </c>
      <c r="AJ403" s="1" t="s">
        <v>47</v>
      </c>
    </row>
    <row r="404" spans="1:35" ht="12.75">
      <c r="A404" s="1" t="s">
        <v>1717</v>
      </c>
      <c r="B404" s="1" t="s">
        <v>247</v>
      </c>
      <c r="F404" s="1" t="s">
        <v>1720</v>
      </c>
      <c r="G404" s="1" t="s">
        <v>113</v>
      </c>
      <c r="H404" s="1" t="s">
        <v>60</v>
      </c>
      <c r="I404" s="1">
        <v>50327</v>
      </c>
      <c r="J404" s="19">
        <v>5155289282</v>
      </c>
      <c r="K404" s="9">
        <v>5157290654</v>
      </c>
      <c r="L404" s="11" t="s">
        <v>1721</v>
      </c>
      <c r="M404" s="11"/>
      <c r="P404" s="1" t="s">
        <v>46</v>
      </c>
      <c r="Q404" s="12" t="str">
        <f t="shared" si="20"/>
        <v>Jo</v>
      </c>
      <c r="R404" s="1">
        <v>2015</v>
      </c>
      <c r="S404" s="1"/>
      <c r="T404" s="1"/>
      <c r="U404" s="1"/>
      <c r="V404" s="1" t="s">
        <v>1726</v>
      </c>
      <c r="W404" s="13">
        <v>19356</v>
      </c>
      <c r="X404" s="14">
        <f>YEAR(W404)</f>
        <v>1952</v>
      </c>
      <c r="Y404" s="1" t="s">
        <v>1724</v>
      </c>
      <c r="Z404" s="13">
        <v>29043</v>
      </c>
      <c r="AA404" s="1"/>
      <c r="AB404" s="1"/>
      <c r="AC404" s="1"/>
      <c r="AD404" s="1" t="s">
        <v>47</v>
      </c>
      <c r="AE404" s="1" t="s">
        <v>47</v>
      </c>
      <c r="AF404" s="1" t="s">
        <v>47</v>
      </c>
      <c r="AG404" s="1"/>
      <c r="AI404" s="1" t="s">
        <v>1727</v>
      </c>
    </row>
    <row r="405" spans="1:35" ht="12.75">
      <c r="A405" s="1" t="s">
        <v>1728</v>
      </c>
      <c r="B405" s="1" t="s">
        <v>1213</v>
      </c>
      <c r="E405" s="1" t="s">
        <v>1729</v>
      </c>
      <c r="F405" s="1" t="s">
        <v>1730</v>
      </c>
      <c r="G405" s="1" t="s">
        <v>499</v>
      </c>
      <c r="H405" s="1" t="s">
        <v>60</v>
      </c>
      <c r="I405" s="1">
        <v>50023</v>
      </c>
      <c r="J405" s="17"/>
      <c r="K405" s="9"/>
      <c r="L405" s="11"/>
      <c r="M405" s="11"/>
      <c r="N405" s="1" t="s">
        <v>134</v>
      </c>
      <c r="Q405" s="12" t="str">
        <f t="shared" si="20"/>
        <v>Todd</v>
      </c>
      <c r="S405" s="1" t="s">
        <v>47</v>
      </c>
      <c r="T405" s="1"/>
      <c r="U405" s="1"/>
      <c r="V405" s="1" t="s">
        <v>1170</v>
      </c>
      <c r="X405" s="16">
        <v>1970</v>
      </c>
      <c r="AI405" s="1" t="s">
        <v>1731</v>
      </c>
    </row>
    <row r="406" spans="1:35" ht="12.75">
      <c r="A406" s="1" t="s">
        <v>1728</v>
      </c>
      <c r="B406" s="1" t="s">
        <v>1732</v>
      </c>
      <c r="F406" s="1" t="s">
        <v>1730</v>
      </c>
      <c r="G406" s="1" t="s">
        <v>499</v>
      </c>
      <c r="H406" s="1" t="s">
        <v>60</v>
      </c>
      <c r="I406" s="1">
        <v>50023</v>
      </c>
      <c r="J406" s="9"/>
      <c r="K406" s="9"/>
      <c r="L406" s="11"/>
      <c r="M406" s="11"/>
      <c r="Q406" s="12" t="str">
        <f t="shared" si="20"/>
        <v>Anne</v>
      </c>
      <c r="S406" s="1" t="s">
        <v>47</v>
      </c>
      <c r="T406" s="1"/>
      <c r="U406" s="1"/>
      <c r="V406" s="1" t="s">
        <v>605</v>
      </c>
      <c r="X406" s="16">
        <v>1970</v>
      </c>
      <c r="AA406" s="1"/>
      <c r="AB406" s="1"/>
      <c r="AC406" s="1"/>
      <c r="AD406" s="1"/>
      <c r="AE406" s="1"/>
      <c r="AF406" s="1"/>
      <c r="AG406" s="1"/>
      <c r="AH406" s="1" t="s">
        <v>1629</v>
      </c>
      <c r="AI406" s="1" t="s">
        <v>1733</v>
      </c>
    </row>
    <row r="407" spans="1:35" ht="12.75">
      <c r="A407" s="1" t="s">
        <v>1352</v>
      </c>
      <c r="B407" s="1" t="s">
        <v>308</v>
      </c>
      <c r="F407" s="1" t="s">
        <v>600</v>
      </c>
      <c r="J407" s="19"/>
      <c r="K407" s="9"/>
      <c r="L407" s="11"/>
      <c r="M407" s="11"/>
      <c r="Q407" s="12" t="str">
        <f t="shared" si="20"/>
        <v>Amy</v>
      </c>
      <c r="S407" s="1" t="s">
        <v>47</v>
      </c>
      <c r="T407" s="1"/>
      <c r="U407" s="1"/>
      <c r="X407" s="16">
        <v>1985</v>
      </c>
      <c r="AI407" s="1" t="s">
        <v>1734</v>
      </c>
    </row>
    <row r="408" spans="1:35" ht="12.75">
      <c r="A408" s="1" t="s">
        <v>1352</v>
      </c>
      <c r="B408" s="1" t="s">
        <v>1127</v>
      </c>
      <c r="E408" s="1" t="s">
        <v>1735</v>
      </c>
      <c r="F408" s="1" t="s">
        <v>1736</v>
      </c>
      <c r="G408" s="1" t="s">
        <v>93</v>
      </c>
      <c r="H408" s="1" t="s">
        <v>60</v>
      </c>
      <c r="I408" s="1">
        <v>50237</v>
      </c>
      <c r="J408" s="9">
        <v>5152667376</v>
      </c>
      <c r="K408" s="9"/>
      <c r="L408" s="11" t="s">
        <v>1737</v>
      </c>
      <c r="M408" s="11"/>
      <c r="N408" s="1" t="s">
        <v>45</v>
      </c>
      <c r="O408" s="1" t="s">
        <v>71</v>
      </c>
      <c r="Q408" s="12" t="str">
        <f t="shared" si="20"/>
        <v>Larry</v>
      </c>
      <c r="S408" s="1" t="s">
        <v>47</v>
      </c>
      <c r="T408" s="1"/>
      <c r="U408" s="1"/>
      <c r="V408" s="13" t="s">
        <v>1547</v>
      </c>
      <c r="W408" s="13">
        <v>17363</v>
      </c>
      <c r="X408" s="14">
        <f>YEAR(W408)</f>
        <v>1947</v>
      </c>
      <c r="Y408" s="1" t="s">
        <v>829</v>
      </c>
      <c r="Z408" s="13">
        <v>25823</v>
      </c>
      <c r="AI408" s="1" t="s">
        <v>1738</v>
      </c>
    </row>
    <row r="409" spans="1:35" ht="12.75">
      <c r="A409" s="1" t="s">
        <v>1352</v>
      </c>
      <c r="B409" s="1" t="s">
        <v>281</v>
      </c>
      <c r="F409" s="1" t="s">
        <v>1736</v>
      </c>
      <c r="G409" s="1" t="s">
        <v>93</v>
      </c>
      <c r="H409" s="1" t="s">
        <v>60</v>
      </c>
      <c r="I409" s="1">
        <v>50237</v>
      </c>
      <c r="J409" s="9">
        <v>5152667376</v>
      </c>
      <c r="K409" s="9"/>
      <c r="L409" s="11" t="s">
        <v>1737</v>
      </c>
      <c r="M409" s="11"/>
      <c r="Q409" s="12" t="str">
        <f t="shared" si="20"/>
        <v>Julie</v>
      </c>
      <c r="S409" s="1" t="s">
        <v>47</v>
      </c>
      <c r="T409" s="1"/>
      <c r="U409" s="1"/>
      <c r="V409" s="1" t="s">
        <v>1597</v>
      </c>
      <c r="W409" s="13">
        <v>18957</v>
      </c>
      <c r="X409" s="14">
        <f>YEAR(W409)</f>
        <v>1951</v>
      </c>
      <c r="Y409" s="1" t="s">
        <v>829</v>
      </c>
      <c r="Z409" s="13">
        <v>25823</v>
      </c>
      <c r="AI409" s="1" t="s">
        <v>1739</v>
      </c>
    </row>
    <row r="410" spans="1:35" ht="12.75">
      <c r="A410" s="1" t="s">
        <v>1740</v>
      </c>
      <c r="B410" s="1" t="s">
        <v>1741</v>
      </c>
      <c r="J410" s="9"/>
      <c r="K410" s="9"/>
      <c r="L410" s="11" t="s">
        <v>1742</v>
      </c>
      <c r="M410" s="11"/>
      <c r="Q410" s="12" t="str">
        <f t="shared" si="20"/>
        <v>Debbie</v>
      </c>
      <c r="S410" s="1" t="s">
        <v>47</v>
      </c>
      <c r="T410" s="1"/>
      <c r="U410" s="1"/>
      <c r="V410" s="1" t="s">
        <v>87</v>
      </c>
      <c r="W410" s="13">
        <v>19253</v>
      </c>
      <c r="X410" s="14">
        <f>YEAR(W410)</f>
        <v>1952</v>
      </c>
      <c r="AI410" s="1" t="s">
        <v>1743</v>
      </c>
    </row>
    <row r="411" spans="1:38" ht="12.75">
      <c r="A411" s="1" t="s">
        <v>490</v>
      </c>
      <c r="B411" s="1" t="s">
        <v>1264</v>
      </c>
      <c r="C411" s="1" t="s">
        <v>1694</v>
      </c>
      <c r="E411" s="1" t="s">
        <v>1744</v>
      </c>
      <c r="F411" s="1" t="s">
        <v>1745</v>
      </c>
      <c r="G411" s="1" t="s">
        <v>93</v>
      </c>
      <c r="H411" s="1" t="s">
        <v>60</v>
      </c>
      <c r="I411" s="1">
        <v>50237</v>
      </c>
      <c r="J411" s="9">
        <v>5159662846</v>
      </c>
      <c r="K411" s="9"/>
      <c r="L411" s="11"/>
      <c r="M411" s="11"/>
      <c r="N411" s="1" t="s">
        <v>86</v>
      </c>
      <c r="O411" s="1" t="s">
        <v>71</v>
      </c>
      <c r="P411" s="1" t="s">
        <v>47</v>
      </c>
      <c r="Q411" s="12" t="str">
        <f t="shared" si="20"/>
        <v>Jerry</v>
      </c>
      <c r="S411" s="1" t="s">
        <v>47</v>
      </c>
      <c r="T411" s="1"/>
      <c r="U411" s="1"/>
      <c r="V411" s="1" t="s">
        <v>1746</v>
      </c>
      <c r="X411" s="16">
        <v>1940</v>
      </c>
      <c r="Y411" s="1" t="s">
        <v>1747</v>
      </c>
      <c r="Z411" s="13">
        <v>22925</v>
      </c>
      <c r="AA411" s="1" t="s">
        <v>47</v>
      </c>
      <c r="AB411" s="1" t="s">
        <v>47</v>
      </c>
      <c r="AC411" s="1" t="s">
        <v>47</v>
      </c>
      <c r="AD411" s="1" t="s">
        <v>47</v>
      </c>
      <c r="AE411" s="1" t="s">
        <v>47</v>
      </c>
      <c r="AF411" s="1" t="s">
        <v>47</v>
      </c>
      <c r="AG411" s="1" t="s">
        <v>47</v>
      </c>
      <c r="AI411" s="1" t="s">
        <v>1748</v>
      </c>
      <c r="AJ411" s="1" t="s">
        <v>47</v>
      </c>
      <c r="AL411" s="1" t="s">
        <v>47</v>
      </c>
    </row>
    <row r="412" spans="1:38" ht="12.75">
      <c r="A412" s="1" t="s">
        <v>490</v>
      </c>
      <c r="B412" s="1" t="s">
        <v>1749</v>
      </c>
      <c r="F412" s="1" t="s">
        <v>1745</v>
      </c>
      <c r="G412" s="1" t="s">
        <v>93</v>
      </c>
      <c r="H412" s="1" t="s">
        <v>60</v>
      </c>
      <c r="I412" s="1">
        <v>50237</v>
      </c>
      <c r="J412" s="9">
        <v>5159662846</v>
      </c>
      <c r="K412" s="9"/>
      <c r="L412" s="11"/>
      <c r="M412" s="11"/>
      <c r="P412" s="1" t="s">
        <v>47</v>
      </c>
      <c r="Q412" s="12" t="str">
        <f t="shared" si="20"/>
        <v>Dianne</v>
      </c>
      <c r="S412" s="1" t="s">
        <v>47</v>
      </c>
      <c r="T412" s="1"/>
      <c r="U412" s="1"/>
      <c r="V412" s="1" t="s">
        <v>1116</v>
      </c>
      <c r="X412" s="16">
        <v>1940</v>
      </c>
      <c r="Y412" s="1" t="s">
        <v>1747</v>
      </c>
      <c r="Z412" s="13">
        <v>22925</v>
      </c>
      <c r="AA412" s="1" t="s">
        <v>47</v>
      </c>
      <c r="AB412" s="1" t="s">
        <v>47</v>
      </c>
      <c r="AC412" s="1" t="s">
        <v>47</v>
      </c>
      <c r="AD412" s="1" t="s">
        <v>47</v>
      </c>
      <c r="AE412" s="1" t="s">
        <v>47</v>
      </c>
      <c r="AF412" s="1" t="s">
        <v>47</v>
      </c>
      <c r="AG412" s="1" t="s">
        <v>47</v>
      </c>
      <c r="AI412" s="1" t="s">
        <v>1750</v>
      </c>
      <c r="AL412" s="1" t="s">
        <v>47</v>
      </c>
    </row>
    <row r="413" spans="1:36" ht="12.75">
      <c r="A413" s="1" t="s">
        <v>1291</v>
      </c>
      <c r="B413" s="1" t="s">
        <v>488</v>
      </c>
      <c r="E413" s="1" t="s">
        <v>1751</v>
      </c>
      <c r="F413" s="1" t="s">
        <v>1752</v>
      </c>
      <c r="G413" s="1" t="s">
        <v>93</v>
      </c>
      <c r="H413" s="1" t="s">
        <v>60</v>
      </c>
      <c r="I413" s="1" t="s">
        <v>1753</v>
      </c>
      <c r="J413" s="9">
        <v>5159675324</v>
      </c>
      <c r="K413" s="9"/>
      <c r="L413" s="11" t="s">
        <v>1754</v>
      </c>
      <c r="M413" s="11"/>
      <c r="N413" s="1" t="s">
        <v>86</v>
      </c>
      <c r="O413" s="1" t="s">
        <v>71</v>
      </c>
      <c r="P413" s="1" t="s">
        <v>47</v>
      </c>
      <c r="Q413" s="12" t="str">
        <f t="shared" si="20"/>
        <v>Brenda</v>
      </c>
      <c r="R413" s="1">
        <v>1953</v>
      </c>
      <c r="S413" s="1" t="s">
        <v>47</v>
      </c>
      <c r="T413" s="1"/>
      <c r="U413" s="1"/>
      <c r="V413" s="1" t="s">
        <v>1755</v>
      </c>
      <c r="W413" s="13">
        <v>19597</v>
      </c>
      <c r="X413" s="14">
        <f>YEAR(W413)</f>
        <v>1953</v>
      </c>
      <c r="AA413" s="1" t="s">
        <v>47</v>
      </c>
      <c r="AB413" s="1" t="s">
        <v>47</v>
      </c>
      <c r="AC413" s="1"/>
      <c r="AD413" s="1" t="s">
        <v>47</v>
      </c>
      <c r="AE413" s="1" t="s">
        <v>47</v>
      </c>
      <c r="AF413" s="1" t="s">
        <v>47</v>
      </c>
      <c r="AG413" s="1" t="s">
        <v>47</v>
      </c>
      <c r="AH413" t="s">
        <v>264</v>
      </c>
      <c r="AI413" s="1" t="s">
        <v>1756</v>
      </c>
      <c r="AJ413" s="1" t="s">
        <v>47</v>
      </c>
    </row>
    <row r="414" spans="1:38" ht="12.75">
      <c r="A414" s="1" t="s">
        <v>1291</v>
      </c>
      <c r="B414" s="1" t="s">
        <v>1757</v>
      </c>
      <c r="E414" s="1" t="s">
        <v>1758</v>
      </c>
      <c r="F414" s="1" t="s">
        <v>1759</v>
      </c>
      <c r="G414" s="1" t="s">
        <v>93</v>
      </c>
      <c r="H414" s="1" t="s">
        <v>60</v>
      </c>
      <c r="I414" s="1">
        <v>50237</v>
      </c>
      <c r="J414" s="9">
        <v>5152387364</v>
      </c>
      <c r="K414" s="9"/>
      <c r="L414" s="11" t="s">
        <v>1760</v>
      </c>
      <c r="M414" s="11" t="s">
        <v>1761</v>
      </c>
      <c r="N414" s="1" t="s">
        <v>45</v>
      </c>
      <c r="O414" s="1" t="s">
        <v>71</v>
      </c>
      <c r="P414" s="1" t="s">
        <v>47</v>
      </c>
      <c r="Q414" s="12" t="str">
        <f t="shared" si="20"/>
        <v>Brooke</v>
      </c>
      <c r="S414" s="1" t="s">
        <v>47</v>
      </c>
      <c r="T414" s="1"/>
      <c r="U414" s="1"/>
      <c r="V414" s="1" t="s">
        <v>1762</v>
      </c>
      <c r="X414" s="16">
        <v>1984</v>
      </c>
      <c r="Z414" s="13"/>
      <c r="AA414" s="1" t="s">
        <v>47</v>
      </c>
      <c r="AB414" s="1" t="s">
        <v>47</v>
      </c>
      <c r="AC414" s="1" t="s">
        <v>47</v>
      </c>
      <c r="AD414" s="1" t="s">
        <v>47</v>
      </c>
      <c r="AE414" s="1" t="s">
        <v>47</v>
      </c>
      <c r="AF414" s="1" t="s">
        <v>47</v>
      </c>
      <c r="AG414" s="1" t="s">
        <v>47</v>
      </c>
      <c r="AH414" s="1" t="s">
        <v>1291</v>
      </c>
      <c r="AI414" s="1" t="s">
        <v>1763</v>
      </c>
      <c r="AJ414" s="1" t="s">
        <v>47</v>
      </c>
      <c r="AL414" s="1" t="s">
        <v>47</v>
      </c>
    </row>
    <row r="415" spans="1:35" ht="15">
      <c r="A415" s="1" t="s">
        <v>1764</v>
      </c>
      <c r="B415" s="1" t="s">
        <v>1765</v>
      </c>
      <c r="E415" s="1" t="s">
        <v>1766</v>
      </c>
      <c r="F415" s="1" t="s">
        <v>1767</v>
      </c>
      <c r="G415" s="1" t="s">
        <v>148</v>
      </c>
      <c r="H415" s="1" t="s">
        <v>60</v>
      </c>
      <c r="I415" s="1">
        <v>50266</v>
      </c>
      <c r="J415" s="19"/>
      <c r="K415" s="9"/>
      <c r="L415" s="11"/>
      <c r="M415" s="11"/>
      <c r="N415" s="1" t="s">
        <v>1437</v>
      </c>
      <c r="Q415" s="12" t="str">
        <f t="shared" si="20"/>
        <v>Shawna</v>
      </c>
      <c r="S415" s="1" t="s">
        <v>47</v>
      </c>
      <c r="T415" s="1"/>
      <c r="U415" s="1"/>
      <c r="V415" s="1" t="s">
        <v>1333</v>
      </c>
      <c r="W415" s="13">
        <v>29027</v>
      </c>
      <c r="X415" s="14">
        <f>YEAR(W415)</f>
        <v>1979</v>
      </c>
      <c r="AH415" t="s">
        <v>215</v>
      </c>
      <c r="AI415" s="1" t="s">
        <v>1768</v>
      </c>
    </row>
    <row r="416" spans="1:35" ht="15">
      <c r="A416" s="1" t="s">
        <v>1764</v>
      </c>
      <c r="B416" s="1" t="s">
        <v>342</v>
      </c>
      <c r="F416" s="1" t="s">
        <v>1767</v>
      </c>
      <c r="G416" s="1" t="s">
        <v>148</v>
      </c>
      <c r="H416" s="1" t="s">
        <v>60</v>
      </c>
      <c r="I416" s="1">
        <v>50266</v>
      </c>
      <c r="J416" s="19"/>
      <c r="K416" s="9"/>
      <c r="L416" s="11"/>
      <c r="M416" s="11"/>
      <c r="Q416" s="12"/>
      <c r="S416" s="1"/>
      <c r="T416" s="1"/>
      <c r="U416" s="1"/>
      <c r="W416" s="13"/>
      <c r="X416" s="14"/>
      <c r="AI416" s="1" t="s">
        <v>1769</v>
      </c>
    </row>
    <row r="417" spans="1:35" ht="12.75">
      <c r="A417" s="1" t="s">
        <v>1770</v>
      </c>
      <c r="B417" s="1" t="s">
        <v>1771</v>
      </c>
      <c r="E417" s="1" t="s">
        <v>1772</v>
      </c>
      <c r="F417" s="1" t="s">
        <v>1773</v>
      </c>
      <c r="G417" s="1" t="s">
        <v>93</v>
      </c>
      <c r="H417" s="1" t="s">
        <v>60</v>
      </c>
      <c r="I417" s="1">
        <v>50237</v>
      </c>
      <c r="J417" s="19">
        <v>5153439698</v>
      </c>
      <c r="K417" s="9"/>
      <c r="L417" s="10" t="s">
        <v>1774</v>
      </c>
      <c r="M417" s="11"/>
      <c r="N417" s="1" t="s">
        <v>45</v>
      </c>
      <c r="O417" s="1" t="s">
        <v>1775</v>
      </c>
      <c r="P417" s="1" t="s">
        <v>47</v>
      </c>
      <c r="Q417" s="12" t="str">
        <f aca="true" t="shared" si="21" ref="Q417:Q424">+B417</f>
        <v>Ken</v>
      </c>
      <c r="R417" s="1">
        <v>2018</v>
      </c>
      <c r="S417" s="1"/>
      <c r="T417" s="1"/>
      <c r="U417" s="1"/>
      <c r="W417" s="13"/>
      <c r="X417" s="14"/>
      <c r="AG417" s="1" t="s">
        <v>47</v>
      </c>
      <c r="AI417" s="1" t="s">
        <v>1776</v>
      </c>
    </row>
    <row r="418" spans="1:35" ht="12.75">
      <c r="A418" s="1" t="s">
        <v>1770</v>
      </c>
      <c r="B418" s="1" t="s">
        <v>1777</v>
      </c>
      <c r="F418" s="1" t="s">
        <v>1773</v>
      </c>
      <c r="G418" s="1" t="s">
        <v>93</v>
      </c>
      <c r="H418" s="1" t="s">
        <v>60</v>
      </c>
      <c r="I418" s="1">
        <v>50237</v>
      </c>
      <c r="J418" s="19">
        <v>5153439698</v>
      </c>
      <c r="K418" s="9"/>
      <c r="L418" s="10" t="s">
        <v>1778</v>
      </c>
      <c r="M418" s="11"/>
      <c r="P418" s="1" t="s">
        <v>47</v>
      </c>
      <c r="Q418" s="12" t="str">
        <f t="shared" si="21"/>
        <v>Deb</v>
      </c>
      <c r="R418" s="1">
        <v>2018</v>
      </c>
      <c r="S418" s="1"/>
      <c r="T418" s="1"/>
      <c r="U418" s="1"/>
      <c r="W418" s="13"/>
      <c r="X418" s="14"/>
      <c r="AG418" s="1" t="s">
        <v>47</v>
      </c>
      <c r="AI418" s="1" t="s">
        <v>1779</v>
      </c>
    </row>
    <row r="419" spans="1:35" ht="12.75">
      <c r="A419" s="1" t="s">
        <v>1780</v>
      </c>
      <c r="B419" s="1" t="s">
        <v>1781</v>
      </c>
      <c r="H419" s="1" t="s">
        <v>1782</v>
      </c>
      <c r="J419" s="9"/>
      <c r="K419" s="9"/>
      <c r="L419" s="11" t="s">
        <v>1783</v>
      </c>
      <c r="M419" s="11"/>
      <c r="Q419" s="12" t="str">
        <f t="shared" si="21"/>
        <v>Autumn</v>
      </c>
      <c r="S419" s="1"/>
      <c r="T419" s="1"/>
      <c r="U419" s="1"/>
      <c r="W419" s="13"/>
      <c r="X419" s="16"/>
      <c r="AH419" t="s">
        <v>1004</v>
      </c>
      <c r="AI419" s="1" t="s">
        <v>1784</v>
      </c>
    </row>
    <row r="420" spans="1:35" ht="12.75">
      <c r="A420" s="1" t="s">
        <v>1780</v>
      </c>
      <c r="B420" s="1" t="s">
        <v>1785</v>
      </c>
      <c r="H420" s="1" t="s">
        <v>1782</v>
      </c>
      <c r="J420" s="9"/>
      <c r="K420" s="9"/>
      <c r="L420" s="11"/>
      <c r="M420" s="11"/>
      <c r="Q420" s="12" t="str">
        <f t="shared" si="21"/>
        <v>Luke</v>
      </c>
      <c r="S420" s="1"/>
      <c r="T420" s="1"/>
      <c r="U420" s="1"/>
      <c r="W420" s="13"/>
      <c r="X420" s="16"/>
      <c r="AI420" s="1" t="s">
        <v>1786</v>
      </c>
    </row>
    <row r="421" spans="1:35" ht="12.75">
      <c r="A421" s="1" t="s">
        <v>1780</v>
      </c>
      <c r="B421" s="1" t="s">
        <v>1534</v>
      </c>
      <c r="D421" s="1" t="s">
        <v>1787</v>
      </c>
      <c r="H421" s="1" t="s">
        <v>1782</v>
      </c>
      <c r="J421" s="9"/>
      <c r="K421" s="9"/>
      <c r="L421" s="11"/>
      <c r="M421" s="11"/>
      <c r="Q421" s="12" t="str">
        <f t="shared" si="21"/>
        <v>Charlie</v>
      </c>
      <c r="S421" s="1"/>
      <c r="T421" s="1"/>
      <c r="U421" s="1"/>
      <c r="V421" s="33" t="s">
        <v>1788</v>
      </c>
      <c r="W421" s="13">
        <v>40750</v>
      </c>
      <c r="X421" s="14">
        <f>YEAR(W421)</f>
        <v>2011</v>
      </c>
      <c r="AI421" s="1" t="s">
        <v>1789</v>
      </c>
    </row>
    <row r="422" spans="1:36" ht="12.75">
      <c r="A422" s="1" t="s">
        <v>317</v>
      </c>
      <c r="B422" s="1" t="s">
        <v>284</v>
      </c>
      <c r="E422" s="1" t="s">
        <v>1790</v>
      </c>
      <c r="F422" s="1" t="s">
        <v>1791</v>
      </c>
      <c r="G422" s="1" t="s">
        <v>93</v>
      </c>
      <c r="H422" s="1" t="s">
        <v>60</v>
      </c>
      <c r="I422" s="1">
        <v>50237</v>
      </c>
      <c r="J422" s="9">
        <v>5159674031</v>
      </c>
      <c r="K422" s="9"/>
      <c r="L422" s="11" t="s">
        <v>1792</v>
      </c>
      <c r="M422" s="11"/>
      <c r="N422" s="1" t="s">
        <v>45</v>
      </c>
      <c r="O422" s="1" t="s">
        <v>71</v>
      </c>
      <c r="Q422" s="12" t="str">
        <f t="shared" si="21"/>
        <v>Bob</v>
      </c>
      <c r="V422" s="1" t="s">
        <v>1649</v>
      </c>
      <c r="X422" s="16">
        <v>1952</v>
      </c>
      <c r="AI422" s="1" t="s">
        <v>1793</v>
      </c>
      <c r="AJ422" s="1" t="s">
        <v>47</v>
      </c>
    </row>
    <row r="423" spans="1:35" ht="12.75">
      <c r="A423" s="1" t="s">
        <v>317</v>
      </c>
      <c r="B423" s="1" t="s">
        <v>1794</v>
      </c>
      <c r="F423" s="1" t="s">
        <v>1791</v>
      </c>
      <c r="G423" s="1" t="s">
        <v>93</v>
      </c>
      <c r="H423" s="1" t="s">
        <v>60</v>
      </c>
      <c r="I423" s="1">
        <v>50237</v>
      </c>
      <c r="J423" s="9">
        <v>5159674031</v>
      </c>
      <c r="K423" s="9"/>
      <c r="L423" s="11" t="s">
        <v>1792</v>
      </c>
      <c r="M423" s="11"/>
      <c r="Q423" s="12" t="str">
        <f t="shared" si="21"/>
        <v>Cynde</v>
      </c>
      <c r="V423" s="1" t="s">
        <v>941</v>
      </c>
      <c r="X423" s="16">
        <v>1952</v>
      </c>
      <c r="AA423" s="1" t="s">
        <v>47</v>
      </c>
      <c r="AB423" s="1" t="s">
        <v>47</v>
      </c>
      <c r="AC423" s="1"/>
      <c r="AD423" s="1" t="s">
        <v>47</v>
      </c>
      <c r="AE423" s="1"/>
      <c r="AF423" s="1"/>
      <c r="AG423" s="1"/>
      <c r="AI423" s="1" t="s">
        <v>1795</v>
      </c>
    </row>
    <row r="424" spans="1:36" ht="12.75">
      <c r="A424" s="1" t="s">
        <v>1796</v>
      </c>
      <c r="B424" s="1" t="s">
        <v>1797</v>
      </c>
      <c r="D424" s="1" t="s">
        <v>1798</v>
      </c>
      <c r="E424" s="1" t="s">
        <v>1799</v>
      </c>
      <c r="F424" s="1" t="s">
        <v>1800</v>
      </c>
      <c r="G424" s="1" t="s">
        <v>113</v>
      </c>
      <c r="H424" s="1" t="s">
        <v>60</v>
      </c>
      <c r="I424" s="1">
        <v>50327</v>
      </c>
      <c r="J424" s="19"/>
      <c r="K424" s="9"/>
      <c r="L424" s="11" t="s">
        <v>1801</v>
      </c>
      <c r="M424" s="11"/>
      <c r="N424" s="1" t="s">
        <v>45</v>
      </c>
      <c r="P424" s="1" t="s">
        <v>46</v>
      </c>
      <c r="Q424" s="12" t="str">
        <f t="shared" si="21"/>
        <v>Lindsey</v>
      </c>
      <c r="R424" s="1">
        <v>2012</v>
      </c>
      <c r="S424" s="1" t="s">
        <v>47</v>
      </c>
      <c r="T424" s="1">
        <v>2012</v>
      </c>
      <c r="U424" s="1"/>
      <c r="V424" s="15" t="s">
        <v>141</v>
      </c>
      <c r="W424" s="13">
        <v>30834</v>
      </c>
      <c r="X424" s="14">
        <f>YEAR(W424)</f>
        <v>1984</v>
      </c>
      <c r="AA424" s="1" t="s">
        <v>47</v>
      </c>
      <c r="AB424" s="1" t="s">
        <v>47</v>
      </c>
      <c r="AC424" s="1"/>
      <c r="AD424" s="1"/>
      <c r="AE424" s="1" t="s">
        <v>47</v>
      </c>
      <c r="AF424" s="1"/>
      <c r="AG424" s="1"/>
      <c r="AI424" s="1" t="s">
        <v>1802</v>
      </c>
      <c r="AJ424" s="1" t="s">
        <v>47</v>
      </c>
    </row>
    <row r="425" spans="1:35" ht="12.75">
      <c r="A425" s="1" t="s">
        <v>1796</v>
      </c>
      <c r="B425" s="1" t="s">
        <v>67</v>
      </c>
      <c r="F425" s="1" t="s">
        <v>1800</v>
      </c>
      <c r="G425" s="1" t="s">
        <v>113</v>
      </c>
      <c r="H425" s="1" t="s">
        <v>60</v>
      </c>
      <c r="I425" s="1">
        <v>50327</v>
      </c>
      <c r="J425" s="19"/>
      <c r="K425" s="9"/>
      <c r="L425" s="11"/>
      <c r="M425" s="11"/>
      <c r="Q425" s="12"/>
      <c r="S425" s="1"/>
      <c r="T425" s="1"/>
      <c r="U425" s="1"/>
      <c r="V425" s="15"/>
      <c r="W425" s="13"/>
      <c r="X425" s="14"/>
      <c r="AA425" s="1"/>
      <c r="AB425" s="1"/>
      <c r="AC425" s="1"/>
      <c r="AD425" s="1"/>
      <c r="AE425" s="1"/>
      <c r="AF425" s="1"/>
      <c r="AG425" s="1"/>
      <c r="AI425" s="1" t="s">
        <v>1803</v>
      </c>
    </row>
    <row r="426" spans="1:35" ht="12.75">
      <c r="A426" s="1" t="s">
        <v>1804</v>
      </c>
      <c r="B426" s="1" t="s">
        <v>1805</v>
      </c>
      <c r="D426" s="1" t="s">
        <v>1806</v>
      </c>
      <c r="F426" s="1" t="s">
        <v>1800</v>
      </c>
      <c r="G426" s="1" t="s">
        <v>113</v>
      </c>
      <c r="H426" s="1" t="s">
        <v>60</v>
      </c>
      <c r="I426" s="1">
        <v>50327</v>
      </c>
      <c r="J426" s="19"/>
      <c r="K426" s="9"/>
      <c r="L426" s="11"/>
      <c r="M426" s="11"/>
      <c r="P426" s="1" t="s">
        <v>46</v>
      </c>
      <c r="Q426" s="12" t="str">
        <f aca="true" t="shared" si="22" ref="Q426:Q459">+B426</f>
        <v>Gage</v>
      </c>
      <c r="R426" s="1">
        <v>2012</v>
      </c>
      <c r="S426" s="1" t="s">
        <v>47</v>
      </c>
      <c r="T426" s="2">
        <v>2016</v>
      </c>
      <c r="U426" s="1"/>
      <c r="V426" s="1" t="s">
        <v>1807</v>
      </c>
      <c r="W426" s="13">
        <v>37890</v>
      </c>
      <c r="X426" s="14">
        <f aca="true" t="shared" si="23" ref="X426:X432">YEAR(W426)</f>
        <v>2003</v>
      </c>
      <c r="AA426" s="1" t="s">
        <v>47</v>
      </c>
      <c r="AB426" s="1" t="s">
        <v>47</v>
      </c>
      <c r="AC426" s="1"/>
      <c r="AD426" s="1"/>
      <c r="AE426" s="1" t="s">
        <v>47</v>
      </c>
      <c r="AF426" s="1"/>
      <c r="AG426" s="1"/>
      <c r="AI426" s="1" t="s">
        <v>1808</v>
      </c>
    </row>
    <row r="427" spans="1:35" ht="12.75">
      <c r="A427" s="1" t="s">
        <v>1804</v>
      </c>
      <c r="B427" s="1" t="s">
        <v>1809</v>
      </c>
      <c r="D427" s="1" t="s">
        <v>1810</v>
      </c>
      <c r="F427" s="1" t="s">
        <v>1800</v>
      </c>
      <c r="G427" s="1" t="s">
        <v>113</v>
      </c>
      <c r="H427" s="1" t="s">
        <v>60</v>
      </c>
      <c r="I427" s="1">
        <v>50327</v>
      </c>
      <c r="J427" s="19"/>
      <c r="K427" s="9"/>
      <c r="L427" s="11"/>
      <c r="M427" s="11"/>
      <c r="P427" s="1" t="s">
        <v>46</v>
      </c>
      <c r="Q427" s="12" t="str">
        <f t="shared" si="22"/>
        <v>Laney</v>
      </c>
      <c r="R427" s="1">
        <v>2012</v>
      </c>
      <c r="S427" s="1"/>
      <c r="T427" s="1"/>
      <c r="U427" s="1"/>
      <c r="V427" s="1" t="s">
        <v>1811</v>
      </c>
      <c r="W427" s="13">
        <v>39063</v>
      </c>
      <c r="X427" s="14">
        <f t="shared" si="23"/>
        <v>2006</v>
      </c>
      <c r="AA427" s="1" t="s">
        <v>47</v>
      </c>
      <c r="AB427" s="1" t="s">
        <v>47</v>
      </c>
      <c r="AC427" s="1"/>
      <c r="AD427" s="1"/>
      <c r="AE427" s="1" t="s">
        <v>47</v>
      </c>
      <c r="AF427" s="1"/>
      <c r="AG427" s="1"/>
      <c r="AI427" s="1" t="s">
        <v>1812</v>
      </c>
    </row>
    <row r="428" spans="1:36" ht="12.75">
      <c r="A428" s="1" t="s">
        <v>1813</v>
      </c>
      <c r="B428" s="1" t="s">
        <v>247</v>
      </c>
      <c r="E428" s="1" t="s">
        <v>1814</v>
      </c>
      <c r="F428" s="1" t="s">
        <v>1815</v>
      </c>
      <c r="G428" s="1" t="s">
        <v>113</v>
      </c>
      <c r="H428" s="1" t="s">
        <v>60</v>
      </c>
      <c r="I428" s="1">
        <v>50327</v>
      </c>
      <c r="J428" s="9">
        <v>5155540201</v>
      </c>
      <c r="K428" s="9"/>
      <c r="L428" s="11" t="s">
        <v>1816</v>
      </c>
      <c r="M428" s="11"/>
      <c r="N428" s="1" t="s">
        <v>45</v>
      </c>
      <c r="O428" s="1" t="s">
        <v>71</v>
      </c>
      <c r="P428" s="1" t="s">
        <v>46</v>
      </c>
      <c r="Q428" s="12" t="str">
        <f t="shared" si="22"/>
        <v>Jo</v>
      </c>
      <c r="S428" s="1" t="s">
        <v>47</v>
      </c>
      <c r="T428" s="1"/>
      <c r="U428" s="1"/>
      <c r="V428" s="1" t="s">
        <v>1817</v>
      </c>
      <c r="W428" s="13">
        <v>11281</v>
      </c>
      <c r="X428" s="14">
        <f t="shared" si="23"/>
        <v>1930</v>
      </c>
      <c r="Z428" s="13"/>
      <c r="AA428" s="1" t="s">
        <v>47</v>
      </c>
      <c r="AB428" s="1" t="s">
        <v>47</v>
      </c>
      <c r="AC428" s="1"/>
      <c r="AD428" s="1"/>
      <c r="AE428" s="1"/>
      <c r="AF428" s="1" t="s">
        <v>47</v>
      </c>
      <c r="AG428" s="1" t="s">
        <v>47</v>
      </c>
      <c r="AI428" s="1" t="s">
        <v>1818</v>
      </c>
      <c r="AJ428" s="1" t="s">
        <v>47</v>
      </c>
    </row>
    <row r="429" spans="1:36" ht="12.75">
      <c r="A429" s="1" t="s">
        <v>1819</v>
      </c>
      <c r="B429" s="1" t="s">
        <v>1820</v>
      </c>
      <c r="E429" s="1" t="s">
        <v>1821</v>
      </c>
      <c r="F429" s="1" t="s">
        <v>1822</v>
      </c>
      <c r="G429" s="1" t="s">
        <v>59</v>
      </c>
      <c r="H429" s="1" t="s">
        <v>60</v>
      </c>
      <c r="I429" s="1">
        <v>50009</v>
      </c>
      <c r="J429" s="9">
        <v>5154185361</v>
      </c>
      <c r="K429" s="9"/>
      <c r="L429" s="10" t="s">
        <v>1823</v>
      </c>
      <c r="M429" s="11"/>
      <c r="N429" s="1" t="s">
        <v>86</v>
      </c>
      <c r="O429" s="1" t="s">
        <v>71</v>
      </c>
      <c r="P429" s="1" t="s">
        <v>47</v>
      </c>
      <c r="Q429" s="12" t="str">
        <f t="shared" si="22"/>
        <v>Amos</v>
      </c>
      <c r="S429" s="1" t="s">
        <v>47</v>
      </c>
      <c r="T429" s="1"/>
      <c r="U429" s="1"/>
      <c r="V429" s="1" t="s">
        <v>1550</v>
      </c>
      <c r="W429" s="13">
        <v>25220</v>
      </c>
      <c r="X429" s="14">
        <f t="shared" si="23"/>
        <v>1969</v>
      </c>
      <c r="Y429" s="1" t="s">
        <v>668</v>
      </c>
      <c r="Z429" s="13"/>
      <c r="AA429" s="1" t="s">
        <v>47</v>
      </c>
      <c r="AB429" s="1"/>
      <c r="AC429" s="1" t="s">
        <v>47</v>
      </c>
      <c r="AD429" s="1" t="s">
        <v>47</v>
      </c>
      <c r="AE429" s="1" t="s">
        <v>47</v>
      </c>
      <c r="AF429" s="1" t="s">
        <v>47</v>
      </c>
      <c r="AG429" s="1"/>
      <c r="AI429" s="1" t="s">
        <v>1824</v>
      </c>
      <c r="AJ429" s="1" t="s">
        <v>47</v>
      </c>
    </row>
    <row r="430" spans="1:35" ht="12.75">
      <c r="A430" s="1" t="s">
        <v>1819</v>
      </c>
      <c r="B430" s="1" t="s">
        <v>1825</v>
      </c>
      <c r="D430" s="1" t="s">
        <v>790</v>
      </c>
      <c r="F430" s="1" t="s">
        <v>1822</v>
      </c>
      <c r="G430" s="1" t="s">
        <v>59</v>
      </c>
      <c r="H430" s="1" t="s">
        <v>60</v>
      </c>
      <c r="I430" s="1">
        <v>50009</v>
      </c>
      <c r="J430" s="9">
        <v>5154185361</v>
      </c>
      <c r="K430" s="9"/>
      <c r="L430" s="10" t="s">
        <v>1823</v>
      </c>
      <c r="M430" s="11"/>
      <c r="P430" s="1" t="s">
        <v>47</v>
      </c>
      <c r="Q430" s="12" t="str">
        <f t="shared" si="22"/>
        <v>Jacquelyn</v>
      </c>
      <c r="R430" s="1">
        <v>1966</v>
      </c>
      <c r="S430" s="1" t="s">
        <v>47</v>
      </c>
      <c r="T430" s="1"/>
      <c r="U430" s="1"/>
      <c r="V430" s="1" t="s">
        <v>1826</v>
      </c>
      <c r="W430" s="13">
        <v>24448</v>
      </c>
      <c r="X430" s="14">
        <f t="shared" si="23"/>
        <v>1966</v>
      </c>
      <c r="Y430" s="1" t="s">
        <v>668</v>
      </c>
      <c r="AA430" s="1" t="s">
        <v>47</v>
      </c>
      <c r="AB430" s="1" t="s">
        <v>47</v>
      </c>
      <c r="AC430" s="1" t="s">
        <v>47</v>
      </c>
      <c r="AD430" s="1" t="s">
        <v>47</v>
      </c>
      <c r="AE430" s="1" t="s">
        <v>47</v>
      </c>
      <c r="AF430" s="1" t="s">
        <v>47</v>
      </c>
      <c r="AG430" s="1" t="s">
        <v>47</v>
      </c>
      <c r="AH430" s="1" t="s">
        <v>198</v>
      </c>
      <c r="AI430" s="1" t="s">
        <v>1827</v>
      </c>
    </row>
    <row r="431" spans="1:35" ht="12.75">
      <c r="A431" s="1" t="s">
        <v>1819</v>
      </c>
      <c r="B431" s="1" t="s">
        <v>1828</v>
      </c>
      <c r="D431" s="1" t="s">
        <v>1829</v>
      </c>
      <c r="F431" s="1" t="s">
        <v>1822</v>
      </c>
      <c r="G431" s="1" t="s">
        <v>59</v>
      </c>
      <c r="H431" s="1" t="s">
        <v>60</v>
      </c>
      <c r="I431" s="1">
        <v>50009</v>
      </c>
      <c r="J431" s="9">
        <v>5154185361</v>
      </c>
      <c r="K431" s="9"/>
      <c r="L431" s="11"/>
      <c r="M431" s="11"/>
      <c r="P431" s="1" t="s">
        <v>47</v>
      </c>
      <c r="Q431" s="12" t="str">
        <f t="shared" si="22"/>
        <v>Victoria</v>
      </c>
      <c r="R431" s="1">
        <v>1999</v>
      </c>
      <c r="S431" s="1" t="s">
        <v>47</v>
      </c>
      <c r="T431" s="2">
        <v>2013</v>
      </c>
      <c r="V431" s="1" t="s">
        <v>1662</v>
      </c>
      <c r="W431" s="13">
        <v>36294</v>
      </c>
      <c r="X431" s="14">
        <f t="shared" si="23"/>
        <v>1999</v>
      </c>
      <c r="Z431" s="13"/>
      <c r="AA431" s="1" t="s">
        <v>47</v>
      </c>
      <c r="AB431" s="1" t="s">
        <v>47</v>
      </c>
      <c r="AC431" s="1" t="s">
        <v>47</v>
      </c>
      <c r="AD431" s="1" t="s">
        <v>47</v>
      </c>
      <c r="AE431" s="1" t="s">
        <v>47</v>
      </c>
      <c r="AF431" s="1" t="s">
        <v>47</v>
      </c>
      <c r="AG431" s="1" t="s">
        <v>47</v>
      </c>
      <c r="AI431" s="1" t="s">
        <v>1830</v>
      </c>
    </row>
    <row r="432" spans="1:35" ht="12.75">
      <c r="A432" s="1" t="s">
        <v>1819</v>
      </c>
      <c r="B432" s="1" t="s">
        <v>1831</v>
      </c>
      <c r="C432" s="1" t="s">
        <v>1820</v>
      </c>
      <c r="D432" s="1" t="s">
        <v>230</v>
      </c>
      <c r="F432" s="1" t="s">
        <v>1822</v>
      </c>
      <c r="G432" s="1" t="s">
        <v>59</v>
      </c>
      <c r="H432" s="1" t="s">
        <v>60</v>
      </c>
      <c r="I432" s="1">
        <v>50009</v>
      </c>
      <c r="J432" s="9">
        <v>5154185361</v>
      </c>
      <c r="K432" s="9"/>
      <c r="L432" s="11"/>
      <c r="M432" s="11"/>
      <c r="P432" s="1" t="s">
        <v>47</v>
      </c>
      <c r="Q432" s="12" t="str">
        <f t="shared" si="22"/>
        <v>Mitch</v>
      </c>
      <c r="R432" s="1">
        <v>2003</v>
      </c>
      <c r="S432" s="1" t="s">
        <v>47</v>
      </c>
      <c r="T432" s="2">
        <v>2016</v>
      </c>
      <c r="V432" s="1" t="s">
        <v>741</v>
      </c>
      <c r="W432" s="13">
        <v>37623</v>
      </c>
      <c r="X432" s="14">
        <f t="shared" si="23"/>
        <v>2003</v>
      </c>
      <c r="AA432" s="1" t="s">
        <v>47</v>
      </c>
      <c r="AB432" s="1" t="s">
        <v>47</v>
      </c>
      <c r="AC432" s="1" t="s">
        <v>47</v>
      </c>
      <c r="AD432" s="1" t="s">
        <v>47</v>
      </c>
      <c r="AE432" s="1" t="s">
        <v>47</v>
      </c>
      <c r="AF432" s="1" t="s">
        <v>47</v>
      </c>
      <c r="AG432" s="1" t="s">
        <v>47</v>
      </c>
      <c r="AI432" s="1" t="s">
        <v>1832</v>
      </c>
    </row>
    <row r="433" spans="1:36" ht="12.75">
      <c r="A433" s="1" t="s">
        <v>1833</v>
      </c>
      <c r="B433" s="1" t="s">
        <v>736</v>
      </c>
      <c r="E433" s="1" t="s">
        <v>1834</v>
      </c>
      <c r="F433" s="1" t="s">
        <v>1835</v>
      </c>
      <c r="G433" s="1" t="s">
        <v>443</v>
      </c>
      <c r="H433" s="1" t="s">
        <v>60</v>
      </c>
      <c r="I433" s="1">
        <v>50315</v>
      </c>
      <c r="J433" s="9"/>
      <c r="K433" s="9"/>
      <c r="L433" s="11"/>
      <c r="M433" s="11"/>
      <c r="N433" s="1" t="s">
        <v>134</v>
      </c>
      <c r="Q433" s="12" t="str">
        <f t="shared" si="22"/>
        <v>Jennifer</v>
      </c>
      <c r="S433" s="1" t="s">
        <v>47</v>
      </c>
      <c r="T433" s="1"/>
      <c r="U433" s="1"/>
      <c r="V433" s="15" t="s">
        <v>1062</v>
      </c>
      <c r="X433" s="16">
        <v>1972</v>
      </c>
      <c r="Y433" s="1" t="s">
        <v>1836</v>
      </c>
      <c r="Z433" s="13"/>
      <c r="AA433" s="1"/>
      <c r="AB433" s="1"/>
      <c r="AC433" s="1"/>
      <c r="AD433" s="1"/>
      <c r="AE433" s="1"/>
      <c r="AF433" s="1"/>
      <c r="AG433" s="1"/>
      <c r="AH433" s="1" t="s">
        <v>1837</v>
      </c>
      <c r="AI433" s="1" t="s">
        <v>1838</v>
      </c>
      <c r="AJ433" s="1" t="s">
        <v>47</v>
      </c>
    </row>
    <row r="434" spans="1:35" ht="12.75">
      <c r="A434" s="1" t="s">
        <v>1833</v>
      </c>
      <c r="B434" s="1" t="s">
        <v>1038</v>
      </c>
      <c r="F434" s="1" t="s">
        <v>1835</v>
      </c>
      <c r="G434" s="1" t="s">
        <v>443</v>
      </c>
      <c r="H434" s="1" t="s">
        <v>60</v>
      </c>
      <c r="I434" s="1">
        <v>50315</v>
      </c>
      <c r="J434" s="17"/>
      <c r="K434" s="9"/>
      <c r="L434" s="11"/>
      <c r="M434" s="11"/>
      <c r="Q434" s="12" t="str">
        <f t="shared" si="22"/>
        <v>Paul</v>
      </c>
      <c r="V434" s="1" t="s">
        <v>1839</v>
      </c>
      <c r="X434" s="16">
        <v>1972</v>
      </c>
      <c r="Y434" s="1" t="s">
        <v>1836</v>
      </c>
      <c r="AI434" s="1" t="s">
        <v>1840</v>
      </c>
    </row>
    <row r="435" spans="1:35" ht="12.75">
      <c r="A435" s="1" t="s">
        <v>1841</v>
      </c>
      <c r="B435" s="1" t="s">
        <v>1842</v>
      </c>
      <c r="E435" s="1" t="s">
        <v>1843</v>
      </c>
      <c r="F435" s="1" t="s">
        <v>1844</v>
      </c>
      <c r="G435" s="1" t="s">
        <v>113</v>
      </c>
      <c r="H435" s="1" t="s">
        <v>60</v>
      </c>
      <c r="I435" s="1">
        <v>50327</v>
      </c>
      <c r="J435" s="17"/>
      <c r="K435" s="9"/>
      <c r="L435" s="11"/>
      <c r="M435" s="11"/>
      <c r="Q435" s="12" t="str">
        <f t="shared" si="22"/>
        <v>Joe</v>
      </c>
      <c r="X435" s="16">
        <v>1960</v>
      </c>
      <c r="AI435" s="1" t="s">
        <v>1845</v>
      </c>
    </row>
    <row r="436" spans="1:35" ht="12.75">
      <c r="A436" s="1" t="s">
        <v>1841</v>
      </c>
      <c r="B436" s="1" t="s">
        <v>1846</v>
      </c>
      <c r="F436" s="1" t="s">
        <v>1844</v>
      </c>
      <c r="G436" s="1" t="s">
        <v>113</v>
      </c>
      <c r="H436" s="1" t="s">
        <v>60</v>
      </c>
      <c r="I436" s="1">
        <v>50327</v>
      </c>
      <c r="J436" s="9"/>
      <c r="K436" s="9"/>
      <c r="L436" s="11"/>
      <c r="M436" s="11"/>
      <c r="Q436" s="12" t="str">
        <f t="shared" si="22"/>
        <v>Lauri</v>
      </c>
      <c r="X436" s="16">
        <v>1960</v>
      </c>
      <c r="AI436" s="1" t="s">
        <v>1847</v>
      </c>
    </row>
    <row r="437" spans="1:36" ht="12.75">
      <c r="A437" s="1" t="s">
        <v>1848</v>
      </c>
      <c r="B437" s="1" t="s">
        <v>1849</v>
      </c>
      <c r="C437" s="1" t="s">
        <v>1850</v>
      </c>
      <c r="E437" s="1" t="s">
        <v>1851</v>
      </c>
      <c r="F437" s="1" t="s">
        <v>1852</v>
      </c>
      <c r="G437" s="1" t="s">
        <v>59</v>
      </c>
      <c r="H437" s="1" t="s">
        <v>60</v>
      </c>
      <c r="I437" s="1">
        <v>50009</v>
      </c>
      <c r="J437" s="9">
        <v>5154912238</v>
      </c>
      <c r="K437" s="9"/>
      <c r="L437" s="10" t="s">
        <v>1853</v>
      </c>
      <c r="M437" s="11"/>
      <c r="N437" s="1" t="s">
        <v>45</v>
      </c>
      <c r="O437" s="1" t="s">
        <v>71</v>
      </c>
      <c r="P437" s="1" t="s">
        <v>47</v>
      </c>
      <c r="Q437" s="12" t="str">
        <f t="shared" si="22"/>
        <v>Addie</v>
      </c>
      <c r="R437" s="1">
        <v>2016</v>
      </c>
      <c r="S437" s="1"/>
      <c r="W437" s="23"/>
      <c r="X437" s="14">
        <v>1960</v>
      </c>
      <c r="AE437" t="s">
        <v>47</v>
      </c>
      <c r="AF437" t="s">
        <v>47</v>
      </c>
      <c r="AG437" t="s">
        <v>47</v>
      </c>
      <c r="AI437" s="1" t="s">
        <v>1854</v>
      </c>
      <c r="AJ437" s="1" t="s">
        <v>47</v>
      </c>
    </row>
    <row r="438" spans="1:35" ht="12.75">
      <c r="A438" s="1" t="s">
        <v>1855</v>
      </c>
      <c r="B438" s="1" t="s">
        <v>1856</v>
      </c>
      <c r="J438" s="9"/>
      <c r="K438" s="9"/>
      <c r="L438" s="10"/>
      <c r="M438" s="11"/>
      <c r="P438" s="1" t="s">
        <v>47</v>
      </c>
      <c r="Q438" s="12" t="str">
        <f t="shared" si="22"/>
        <v>Del</v>
      </c>
      <c r="R438" s="1">
        <v>2017</v>
      </c>
      <c r="S438" s="1"/>
      <c r="W438" s="23"/>
      <c r="X438" s="14"/>
      <c r="AG438" t="s">
        <v>47</v>
      </c>
      <c r="AI438" s="1" t="s">
        <v>1857</v>
      </c>
    </row>
    <row r="439" spans="1:35" ht="12.75">
      <c r="A439" s="1" t="s">
        <v>1855</v>
      </c>
      <c r="B439" s="1" t="s">
        <v>1858</v>
      </c>
      <c r="J439" s="9"/>
      <c r="K439" s="9"/>
      <c r="L439" s="10"/>
      <c r="M439" s="11"/>
      <c r="P439" s="1" t="s">
        <v>47</v>
      </c>
      <c r="Q439" s="12" t="str">
        <f t="shared" si="22"/>
        <v>Kris</v>
      </c>
      <c r="R439" s="1">
        <v>2017</v>
      </c>
      <c r="S439" s="1"/>
      <c r="W439" s="23"/>
      <c r="X439" s="14"/>
      <c r="AG439" t="s">
        <v>47</v>
      </c>
      <c r="AI439" s="1" t="s">
        <v>1859</v>
      </c>
    </row>
    <row r="440" spans="1:36" ht="12.75">
      <c r="A440" s="1" t="s">
        <v>1860</v>
      </c>
      <c r="B440" s="1" t="s">
        <v>957</v>
      </c>
      <c r="E440" s="1" t="s">
        <v>1861</v>
      </c>
      <c r="F440" s="1" t="s">
        <v>1862</v>
      </c>
      <c r="G440" s="1" t="s">
        <v>113</v>
      </c>
      <c r="H440" s="1" t="s">
        <v>60</v>
      </c>
      <c r="I440" s="1">
        <v>50327</v>
      </c>
      <c r="J440" s="9">
        <v>5152404937</v>
      </c>
      <c r="K440" s="9"/>
      <c r="L440" s="10" t="s">
        <v>1863</v>
      </c>
      <c r="M440" s="11"/>
      <c r="N440" s="1" t="s">
        <v>45</v>
      </c>
      <c r="O440" s="1" t="s">
        <v>71</v>
      </c>
      <c r="P440" s="1" t="s">
        <v>46</v>
      </c>
      <c r="Q440" s="12" t="str">
        <f t="shared" si="22"/>
        <v>Jamie</v>
      </c>
      <c r="R440" s="1">
        <v>2016</v>
      </c>
      <c r="V440" s="1" t="s">
        <v>1826</v>
      </c>
      <c r="W440" s="23">
        <v>28466</v>
      </c>
      <c r="X440" s="14">
        <f>YEAR(W440)</f>
        <v>1977</v>
      </c>
      <c r="AE440" t="s">
        <v>47</v>
      </c>
      <c r="AF440" t="s">
        <v>47</v>
      </c>
      <c r="AG440" t="s">
        <v>47</v>
      </c>
      <c r="AI440" s="1" t="s">
        <v>1864</v>
      </c>
      <c r="AJ440" s="1" t="s">
        <v>47</v>
      </c>
    </row>
    <row r="441" spans="1:35" ht="12.75">
      <c r="A441" s="1" t="s">
        <v>1860</v>
      </c>
      <c r="B441" s="1" t="s">
        <v>706</v>
      </c>
      <c r="F441" s="1" t="s">
        <v>1862</v>
      </c>
      <c r="G441" s="1" t="s">
        <v>113</v>
      </c>
      <c r="H441" s="1" t="s">
        <v>60</v>
      </c>
      <c r="I441" s="1">
        <v>50327</v>
      </c>
      <c r="J441" s="9"/>
      <c r="K441" s="9"/>
      <c r="L441" s="10" t="s">
        <v>1863</v>
      </c>
      <c r="M441" s="11"/>
      <c r="P441" s="1" t="s">
        <v>46</v>
      </c>
      <c r="Q441" s="12" t="str">
        <f t="shared" si="22"/>
        <v>Gabe</v>
      </c>
      <c r="R441" s="1">
        <v>2016</v>
      </c>
      <c r="S441" s="1" t="s">
        <v>47</v>
      </c>
      <c r="T441" s="2">
        <v>2016</v>
      </c>
      <c r="V441" s="1" t="s">
        <v>212</v>
      </c>
      <c r="W441" s="23">
        <v>37470</v>
      </c>
      <c r="X441" s="14">
        <f>YEAR(W441)</f>
        <v>2002</v>
      </c>
      <c r="AE441" t="s">
        <v>47</v>
      </c>
      <c r="AF441" t="s">
        <v>47</v>
      </c>
      <c r="AG441" t="s">
        <v>47</v>
      </c>
      <c r="AI441" s="1" t="s">
        <v>1865</v>
      </c>
    </row>
    <row r="442" spans="1:35" ht="12.75">
      <c r="A442" s="1" t="s">
        <v>1860</v>
      </c>
      <c r="B442" s="1" t="s">
        <v>1866</v>
      </c>
      <c r="F442" s="1" t="s">
        <v>1862</v>
      </c>
      <c r="G442" s="1" t="s">
        <v>113</v>
      </c>
      <c r="H442" s="1" t="s">
        <v>60</v>
      </c>
      <c r="I442" s="1">
        <v>50327</v>
      </c>
      <c r="J442" s="9"/>
      <c r="K442" s="9"/>
      <c r="L442" s="10" t="s">
        <v>1863</v>
      </c>
      <c r="M442" s="11"/>
      <c r="P442" s="1" t="s">
        <v>46</v>
      </c>
      <c r="Q442" s="12" t="str">
        <f t="shared" si="22"/>
        <v>Tyke</v>
      </c>
      <c r="R442" s="1">
        <v>2016</v>
      </c>
      <c r="V442" s="1" t="s">
        <v>65</v>
      </c>
      <c r="W442" s="23">
        <v>38909</v>
      </c>
      <c r="X442" s="14">
        <f>YEAR(W442)</f>
        <v>2006</v>
      </c>
      <c r="AE442" t="s">
        <v>47</v>
      </c>
      <c r="AF442" t="s">
        <v>47</v>
      </c>
      <c r="AG442" s="2" t="s">
        <v>47</v>
      </c>
      <c r="AI442" s="1" t="s">
        <v>1867</v>
      </c>
    </row>
    <row r="443" spans="1:35" ht="12.75">
      <c r="A443" s="1" t="s">
        <v>1868</v>
      </c>
      <c r="B443" s="1" t="s">
        <v>159</v>
      </c>
      <c r="E443" s="1" t="s">
        <v>1869</v>
      </c>
      <c r="F443" s="1" t="s">
        <v>1870</v>
      </c>
      <c r="G443" s="1" t="s">
        <v>975</v>
      </c>
      <c r="H443" s="1" t="s">
        <v>60</v>
      </c>
      <c r="I443" s="1">
        <v>50169</v>
      </c>
      <c r="J443" s="9"/>
      <c r="K443" s="9">
        <v>5159673726</v>
      </c>
      <c r="L443" s="11"/>
      <c r="M443" s="11"/>
      <c r="N443" s="1" t="s">
        <v>61</v>
      </c>
      <c r="P443" s="1" t="s">
        <v>46</v>
      </c>
      <c r="Q443" s="12" t="str">
        <f t="shared" si="22"/>
        <v>Terry</v>
      </c>
      <c r="S443" s="1" t="s">
        <v>47</v>
      </c>
      <c r="T443" s="1"/>
      <c r="U443" s="1"/>
      <c r="V443" s="1" t="s">
        <v>1871</v>
      </c>
      <c r="W443" s="13">
        <v>12758</v>
      </c>
      <c r="X443" s="14">
        <f>YEAR(W443)</f>
        <v>1934</v>
      </c>
      <c r="Z443" s="13"/>
      <c r="AA443" s="1" t="s">
        <v>47</v>
      </c>
      <c r="AB443" s="1" t="s">
        <v>47</v>
      </c>
      <c r="AC443" s="1"/>
      <c r="AD443" s="1"/>
      <c r="AE443" s="1"/>
      <c r="AF443" s="1"/>
      <c r="AG443" s="1"/>
      <c r="AI443" s="1" t="s">
        <v>1872</v>
      </c>
    </row>
    <row r="444" spans="1:35" ht="12.75">
      <c r="A444" s="1" t="s">
        <v>1873</v>
      </c>
      <c r="B444" s="1" t="s">
        <v>159</v>
      </c>
      <c r="E444" s="1" t="s">
        <v>1874</v>
      </c>
      <c r="F444" s="1" t="s">
        <v>1875</v>
      </c>
      <c r="G444" s="1" t="s">
        <v>59</v>
      </c>
      <c r="H444" s="1" t="s">
        <v>60</v>
      </c>
      <c r="I444" s="1">
        <v>50009</v>
      </c>
      <c r="J444" s="17"/>
      <c r="K444" s="9"/>
      <c r="L444" s="11"/>
      <c r="M444" s="11"/>
      <c r="Q444" s="12" t="str">
        <f t="shared" si="22"/>
        <v>Terry</v>
      </c>
      <c r="X444" s="16"/>
      <c r="AI444" s="1" t="s">
        <v>1876</v>
      </c>
    </row>
    <row r="445" spans="1:35" ht="12.75">
      <c r="A445" s="1" t="s">
        <v>1873</v>
      </c>
      <c r="B445" s="1" t="s">
        <v>1877</v>
      </c>
      <c r="F445" s="1" t="s">
        <v>1875</v>
      </c>
      <c r="G445" s="1" t="s">
        <v>59</v>
      </c>
      <c r="H445" s="1" t="s">
        <v>60</v>
      </c>
      <c r="I445" s="1">
        <v>50009</v>
      </c>
      <c r="J445" s="9"/>
      <c r="K445" s="9"/>
      <c r="L445" s="11"/>
      <c r="M445" s="11"/>
      <c r="Q445" s="12" t="str">
        <f t="shared" si="22"/>
        <v>Pamela</v>
      </c>
      <c r="X445" s="16"/>
      <c r="AI445" s="1" t="s">
        <v>1878</v>
      </c>
    </row>
    <row r="446" spans="1:35" ht="12.75">
      <c r="A446" s="1" t="s">
        <v>1879</v>
      </c>
      <c r="B446" s="1" t="s">
        <v>978</v>
      </c>
      <c r="E446" s="1" t="s">
        <v>1880</v>
      </c>
      <c r="F446" s="1" t="s">
        <v>1881</v>
      </c>
      <c r="G446" s="1" t="s">
        <v>1882</v>
      </c>
      <c r="H446" s="1" t="s">
        <v>1883</v>
      </c>
      <c r="I446" s="1" t="s">
        <v>1884</v>
      </c>
      <c r="J446" s="19"/>
      <c r="K446" s="9"/>
      <c r="L446" s="11"/>
      <c r="M446" s="11"/>
      <c r="N446" s="1" t="s">
        <v>134</v>
      </c>
      <c r="Q446" s="12" t="str">
        <f t="shared" si="22"/>
        <v>Dawn</v>
      </c>
      <c r="S446" s="1" t="s">
        <v>47</v>
      </c>
      <c r="T446" s="1"/>
      <c r="U446" s="1"/>
      <c r="X446" s="16">
        <v>1965</v>
      </c>
      <c r="AA446" s="1"/>
      <c r="AB446" s="1"/>
      <c r="AC446" s="1"/>
      <c r="AD446" s="1"/>
      <c r="AE446" s="1"/>
      <c r="AF446" s="1"/>
      <c r="AG446" s="1"/>
      <c r="AH446" s="1" t="s">
        <v>1202</v>
      </c>
      <c r="AI446" s="1" t="s">
        <v>1885</v>
      </c>
    </row>
    <row r="447" spans="1:36" ht="12.75">
      <c r="A447" s="1" t="s">
        <v>1886</v>
      </c>
      <c r="B447" s="1" t="s">
        <v>743</v>
      </c>
      <c r="D447" s="1" t="s">
        <v>1887</v>
      </c>
      <c r="E447" s="1" t="s">
        <v>1888</v>
      </c>
      <c r="F447" s="1" t="s">
        <v>1889</v>
      </c>
      <c r="G447" s="1" t="s">
        <v>113</v>
      </c>
      <c r="H447" s="1" t="s">
        <v>60</v>
      </c>
      <c r="I447" s="1">
        <v>50327</v>
      </c>
      <c r="J447" s="17">
        <v>5152507441</v>
      </c>
      <c r="K447" s="9"/>
      <c r="L447" s="11" t="s">
        <v>1890</v>
      </c>
      <c r="M447" s="11" t="s">
        <v>1891</v>
      </c>
      <c r="N447" s="1" t="s">
        <v>45</v>
      </c>
      <c r="P447" s="1" t="s">
        <v>46</v>
      </c>
      <c r="Q447" s="12" t="str">
        <f t="shared" si="22"/>
        <v>Gary</v>
      </c>
      <c r="R447" s="1">
        <v>2016</v>
      </c>
      <c r="V447" s="1" t="s">
        <v>1892</v>
      </c>
      <c r="W447" s="13">
        <v>18002</v>
      </c>
      <c r="X447" s="16">
        <v>1949</v>
      </c>
      <c r="AE447" t="s">
        <v>47</v>
      </c>
      <c r="AF447" t="s">
        <v>47</v>
      </c>
      <c r="AI447" s="1" t="s">
        <v>1893</v>
      </c>
      <c r="AJ447" s="1" t="s">
        <v>47</v>
      </c>
    </row>
    <row r="448" spans="1:35" ht="12.75">
      <c r="A448" s="1" t="s">
        <v>1894</v>
      </c>
      <c r="B448" s="1" t="s">
        <v>1777</v>
      </c>
      <c r="F448" s="34" t="s">
        <v>1895</v>
      </c>
      <c r="G448" s="34" t="s">
        <v>1896</v>
      </c>
      <c r="H448" s="34" t="s">
        <v>1897</v>
      </c>
      <c r="I448" s="1">
        <v>85143</v>
      </c>
      <c r="J448" s="17">
        <v>5152506300</v>
      </c>
      <c r="K448" s="9"/>
      <c r="L448" s="11" t="s">
        <v>1891</v>
      </c>
      <c r="M448" s="11"/>
      <c r="O448" s="1" t="s">
        <v>71</v>
      </c>
      <c r="P448" s="1" t="s">
        <v>46</v>
      </c>
      <c r="Q448" s="12" t="str">
        <f t="shared" si="22"/>
        <v>Deb</v>
      </c>
      <c r="R448" s="1">
        <v>2016</v>
      </c>
      <c r="S448" s="1"/>
      <c r="T448" s="1"/>
      <c r="U448" s="1"/>
      <c r="V448" s="1" t="s">
        <v>945</v>
      </c>
      <c r="W448" s="13">
        <v>22800</v>
      </c>
      <c r="X448" s="16">
        <v>1962</v>
      </c>
      <c r="AA448" s="1"/>
      <c r="AB448" s="1"/>
      <c r="AC448" s="1"/>
      <c r="AD448" s="1"/>
      <c r="AE448" s="1" t="s">
        <v>47</v>
      </c>
      <c r="AF448" s="1" t="s">
        <v>47</v>
      </c>
      <c r="AG448" s="1"/>
      <c r="AH448" s="1"/>
      <c r="AI448" s="1" t="s">
        <v>1898</v>
      </c>
    </row>
    <row r="449" spans="1:35" ht="12.75">
      <c r="A449" s="1" t="s">
        <v>1899</v>
      </c>
      <c r="B449" s="1" t="s">
        <v>1900</v>
      </c>
      <c r="E449" s="1" t="s">
        <v>1901</v>
      </c>
      <c r="F449" s="1" t="s">
        <v>1902</v>
      </c>
      <c r="G449" s="1" t="s">
        <v>59</v>
      </c>
      <c r="H449" s="1" t="s">
        <v>60</v>
      </c>
      <c r="I449" s="1">
        <v>50009</v>
      </c>
      <c r="J449" s="17">
        <v>5158682233</v>
      </c>
      <c r="K449"/>
      <c r="L449" s="10" t="s">
        <v>1903</v>
      </c>
      <c r="M449" s="11"/>
      <c r="N449" s="1" t="s">
        <v>45</v>
      </c>
      <c r="O449" s="1" t="s">
        <v>71</v>
      </c>
      <c r="P449" s="1" t="s">
        <v>47</v>
      </c>
      <c r="Q449" s="12" t="str">
        <f t="shared" si="22"/>
        <v>Pete</v>
      </c>
      <c r="R449" s="1">
        <v>2018</v>
      </c>
      <c r="S449" s="1"/>
      <c r="T449" s="1"/>
      <c r="U449" s="1"/>
      <c r="W449" s="13"/>
      <c r="X449" s="16">
        <v>1982</v>
      </c>
      <c r="AA449" s="1"/>
      <c r="AB449" s="1"/>
      <c r="AC449" s="1"/>
      <c r="AD449" s="1"/>
      <c r="AE449" s="1"/>
      <c r="AF449" s="1"/>
      <c r="AG449" s="1" t="s">
        <v>47</v>
      </c>
      <c r="AH449" s="1"/>
      <c r="AI449" s="1" t="s">
        <v>1904</v>
      </c>
    </row>
    <row r="450" spans="1:35" ht="12.75">
      <c r="A450" s="1" t="s">
        <v>1899</v>
      </c>
      <c r="B450" s="1" t="s">
        <v>1905</v>
      </c>
      <c r="F450" s="1" t="s">
        <v>1902</v>
      </c>
      <c r="G450" s="1" t="s">
        <v>59</v>
      </c>
      <c r="H450" s="1" t="s">
        <v>60</v>
      </c>
      <c r="I450" s="1">
        <v>50009</v>
      </c>
      <c r="J450" s="17">
        <v>5158682233</v>
      </c>
      <c r="K450" s="9"/>
      <c r="L450" s="10" t="s">
        <v>1903</v>
      </c>
      <c r="M450" s="11"/>
      <c r="P450" s="1" t="s">
        <v>47</v>
      </c>
      <c r="Q450" s="12" t="str">
        <f t="shared" si="22"/>
        <v>Trisha</v>
      </c>
      <c r="R450" s="1">
        <v>2018</v>
      </c>
      <c r="S450" s="1"/>
      <c r="T450" s="1"/>
      <c r="U450" s="1"/>
      <c r="W450" s="13"/>
      <c r="X450" s="16">
        <v>1982</v>
      </c>
      <c r="AA450" s="1"/>
      <c r="AB450" s="1"/>
      <c r="AC450" s="1"/>
      <c r="AD450" s="1"/>
      <c r="AE450" s="1"/>
      <c r="AF450" s="1"/>
      <c r="AG450" s="1" t="s">
        <v>47</v>
      </c>
      <c r="AH450" s="1"/>
      <c r="AI450" s="1" t="s">
        <v>1906</v>
      </c>
    </row>
    <row r="451" spans="1:35" ht="12.75">
      <c r="A451" s="1" t="s">
        <v>1899</v>
      </c>
      <c r="B451" s="1" t="s">
        <v>948</v>
      </c>
      <c r="F451" s="1" t="s">
        <v>1902</v>
      </c>
      <c r="G451" s="1" t="s">
        <v>59</v>
      </c>
      <c r="H451" s="1" t="s">
        <v>60</v>
      </c>
      <c r="I451" s="1">
        <v>50009</v>
      </c>
      <c r="J451" s="17">
        <v>5158682233</v>
      </c>
      <c r="K451" s="9"/>
      <c r="L451" s="10" t="s">
        <v>1903</v>
      </c>
      <c r="M451" s="11"/>
      <c r="P451" s="1" t="s">
        <v>47</v>
      </c>
      <c r="Q451" s="12" t="str">
        <f t="shared" si="22"/>
        <v>Anna</v>
      </c>
      <c r="R451" s="1">
        <v>2018</v>
      </c>
      <c r="S451" s="1"/>
      <c r="T451" s="1"/>
      <c r="U451" s="1"/>
      <c r="W451" s="13"/>
      <c r="X451" s="16">
        <v>2011</v>
      </c>
      <c r="AA451" s="1"/>
      <c r="AB451" s="1"/>
      <c r="AC451" s="1"/>
      <c r="AD451" s="1"/>
      <c r="AE451" s="1"/>
      <c r="AF451" s="1"/>
      <c r="AG451" s="1" t="s">
        <v>47</v>
      </c>
      <c r="AH451" s="1"/>
      <c r="AI451" s="1" t="s">
        <v>1907</v>
      </c>
    </row>
    <row r="452" spans="1:35" ht="12.75">
      <c r="A452" s="1" t="s">
        <v>1908</v>
      </c>
      <c r="B452" s="1" t="s">
        <v>281</v>
      </c>
      <c r="E452" s="1" t="s">
        <v>1909</v>
      </c>
      <c r="F452" s="1" t="s">
        <v>1910</v>
      </c>
      <c r="G452" s="1" t="s">
        <v>59</v>
      </c>
      <c r="H452" s="1" t="s">
        <v>60</v>
      </c>
      <c r="I452" s="1" t="s">
        <v>1911</v>
      </c>
      <c r="J452" s="9"/>
      <c r="K452" s="9"/>
      <c r="L452" s="11" t="s">
        <v>1912</v>
      </c>
      <c r="M452" s="11"/>
      <c r="N452" s="1" t="s">
        <v>45</v>
      </c>
      <c r="Q452" s="12" t="str">
        <f t="shared" si="22"/>
        <v>Julie</v>
      </c>
      <c r="X452" s="16">
        <v>1968</v>
      </c>
      <c r="AA452" s="1"/>
      <c r="AB452" s="1"/>
      <c r="AC452" s="1"/>
      <c r="AD452" s="1"/>
      <c r="AE452" s="1"/>
      <c r="AF452" s="1"/>
      <c r="AG452" s="1"/>
      <c r="AH452" s="1" t="s">
        <v>407</v>
      </c>
      <c r="AI452" s="1" t="s">
        <v>1913</v>
      </c>
    </row>
    <row r="453" spans="1:35" ht="12.75">
      <c r="A453" s="1" t="s">
        <v>1908</v>
      </c>
      <c r="B453" s="1" t="s">
        <v>1914</v>
      </c>
      <c r="F453" s="1" t="s">
        <v>1910</v>
      </c>
      <c r="G453" s="1" t="s">
        <v>59</v>
      </c>
      <c r="H453" s="1" t="s">
        <v>60</v>
      </c>
      <c r="I453" s="1" t="s">
        <v>1911</v>
      </c>
      <c r="J453" s="17"/>
      <c r="K453" s="9"/>
      <c r="L453" s="11" t="s">
        <v>1912</v>
      </c>
      <c r="M453" s="11"/>
      <c r="Q453" s="12" t="str">
        <f t="shared" si="22"/>
        <v>William</v>
      </c>
      <c r="X453" s="16">
        <v>1968</v>
      </c>
      <c r="AI453" s="1" t="s">
        <v>1915</v>
      </c>
    </row>
    <row r="454" spans="1:35" ht="12.75">
      <c r="A454" s="1" t="s">
        <v>1916</v>
      </c>
      <c r="B454" s="1" t="s">
        <v>229</v>
      </c>
      <c r="E454" s="1" t="s">
        <v>1917</v>
      </c>
      <c r="F454" s="1" t="s">
        <v>1918</v>
      </c>
      <c r="G454" s="1" t="s">
        <v>1919</v>
      </c>
      <c r="H454" s="1" t="s">
        <v>1920</v>
      </c>
      <c r="I454" s="1">
        <v>87031</v>
      </c>
      <c r="J454" s="17"/>
      <c r="K454" s="9"/>
      <c r="L454" s="11"/>
      <c r="M454" s="11"/>
      <c r="N454" s="1" t="s">
        <v>61</v>
      </c>
      <c r="Q454" s="12" t="str">
        <f t="shared" si="22"/>
        <v>John</v>
      </c>
      <c r="U454" s="2">
        <v>1961</v>
      </c>
      <c r="X454" s="16">
        <v>1939</v>
      </c>
      <c r="AI454" s="1" t="s">
        <v>1921</v>
      </c>
    </row>
    <row r="455" spans="1:35" ht="12.75">
      <c r="A455" s="1" t="s">
        <v>1916</v>
      </c>
      <c r="B455" s="1" t="s">
        <v>641</v>
      </c>
      <c r="F455" s="1" t="s">
        <v>1918</v>
      </c>
      <c r="G455" s="1" t="s">
        <v>1919</v>
      </c>
      <c r="H455" s="1" t="s">
        <v>1920</v>
      </c>
      <c r="I455" s="1">
        <v>87031</v>
      </c>
      <c r="J455" s="9"/>
      <c r="K455" s="9"/>
      <c r="L455" s="11"/>
      <c r="M455" s="11"/>
      <c r="Q455" s="12" t="str">
        <f t="shared" si="22"/>
        <v>Marilyn</v>
      </c>
      <c r="X455" s="16">
        <v>1940</v>
      </c>
      <c r="AI455" s="1" t="s">
        <v>1922</v>
      </c>
    </row>
    <row r="456" spans="1:36" ht="12.75">
      <c r="A456" s="1" t="s">
        <v>1923</v>
      </c>
      <c r="B456" s="1" t="s">
        <v>1667</v>
      </c>
      <c r="C456" s="1" t="s">
        <v>1877</v>
      </c>
      <c r="E456" s="1" t="s">
        <v>1924</v>
      </c>
      <c r="F456" s="1" t="s">
        <v>1925</v>
      </c>
      <c r="G456" s="1" t="s">
        <v>1926</v>
      </c>
      <c r="H456" s="1" t="s">
        <v>60</v>
      </c>
      <c r="I456" s="1">
        <v>50263</v>
      </c>
      <c r="J456" s="9">
        <v>5159879668</v>
      </c>
      <c r="K456" s="9"/>
      <c r="L456" s="11" t="s">
        <v>1927</v>
      </c>
      <c r="M456" s="11"/>
      <c r="N456" s="1" t="s">
        <v>45</v>
      </c>
      <c r="Q456" s="12" t="str">
        <f t="shared" si="22"/>
        <v>Pam</v>
      </c>
      <c r="R456" s="1">
        <v>2010</v>
      </c>
      <c r="S456" s="1" t="s">
        <v>47</v>
      </c>
      <c r="T456" s="1"/>
      <c r="U456" s="1"/>
      <c r="V456" s="1" t="s">
        <v>1217</v>
      </c>
      <c r="X456" s="16">
        <v>1950</v>
      </c>
      <c r="AA456" s="1" t="s">
        <v>47</v>
      </c>
      <c r="AB456" s="1"/>
      <c r="AC456" s="1"/>
      <c r="AD456" s="1"/>
      <c r="AE456" s="1"/>
      <c r="AF456" s="1"/>
      <c r="AG456" s="1"/>
      <c r="AI456" s="1" t="s">
        <v>1928</v>
      </c>
      <c r="AJ456" s="1" t="s">
        <v>47</v>
      </c>
    </row>
    <row r="457" spans="1:36" ht="12.75">
      <c r="A457" s="1" t="s">
        <v>1929</v>
      </c>
      <c r="B457" s="1" t="s">
        <v>1930</v>
      </c>
      <c r="E457" s="1" t="s">
        <v>1931</v>
      </c>
      <c r="F457" s="1" t="s">
        <v>1932</v>
      </c>
      <c r="G457" s="1" t="s">
        <v>499</v>
      </c>
      <c r="H457" s="1" t="s">
        <v>60</v>
      </c>
      <c r="I457" s="1" t="s">
        <v>1933</v>
      </c>
      <c r="J457" s="9">
        <v>5159913867</v>
      </c>
      <c r="K457" s="9"/>
      <c r="L457" s="11" t="s">
        <v>1934</v>
      </c>
      <c r="M457" s="11"/>
      <c r="N457" s="1" t="s">
        <v>45</v>
      </c>
      <c r="Q457" s="12" t="str">
        <f t="shared" si="22"/>
        <v>Medea</v>
      </c>
      <c r="R457" s="1">
        <v>2012</v>
      </c>
      <c r="S457" s="1"/>
      <c r="T457" s="1"/>
      <c r="U457" s="1"/>
      <c r="V457" s="15" t="s">
        <v>48</v>
      </c>
      <c r="X457" s="16">
        <v>1970</v>
      </c>
      <c r="Y457" s="1" t="s">
        <v>1935</v>
      </c>
      <c r="Z457" s="13">
        <v>36988</v>
      </c>
      <c r="AA457" s="1" t="s">
        <v>47</v>
      </c>
      <c r="AB457" s="1" t="s">
        <v>47</v>
      </c>
      <c r="AC457" s="1"/>
      <c r="AD457" s="1"/>
      <c r="AE457" s="1"/>
      <c r="AF457" s="1"/>
      <c r="AG457" s="1"/>
      <c r="AI457" s="1" t="s">
        <v>1936</v>
      </c>
      <c r="AJ457" s="1" t="s">
        <v>47</v>
      </c>
    </row>
    <row r="458" spans="1:35" ht="12.75">
      <c r="A458" s="1" t="s">
        <v>1937</v>
      </c>
      <c r="B458" s="1" t="s">
        <v>534</v>
      </c>
      <c r="E458" s="1" t="s">
        <v>1938</v>
      </c>
      <c r="F458" s="1" t="s">
        <v>1939</v>
      </c>
      <c r="G458" s="1" t="s">
        <v>443</v>
      </c>
      <c r="H458" s="1" t="s">
        <v>60</v>
      </c>
      <c r="I458" s="1">
        <v>50310</v>
      </c>
      <c r="J458" s="19">
        <v>5156643692</v>
      </c>
      <c r="K458" s="9"/>
      <c r="L458" s="11"/>
      <c r="M458" s="11"/>
      <c r="N458" s="1" t="s">
        <v>134</v>
      </c>
      <c r="O458" s="1" t="s">
        <v>991</v>
      </c>
      <c r="P458" s="1" t="s">
        <v>47</v>
      </c>
      <c r="Q458" s="12" t="str">
        <f t="shared" si="22"/>
        <v>Brent</v>
      </c>
      <c r="R458" s="1">
        <v>2017</v>
      </c>
      <c r="S458" s="1"/>
      <c r="T458" s="1"/>
      <c r="U458" s="1"/>
      <c r="V458" s="15" t="s">
        <v>1940</v>
      </c>
      <c r="W458" s="13">
        <v>26287</v>
      </c>
      <c r="X458" s="14">
        <f>YEAR(W458)</f>
        <v>1971</v>
      </c>
      <c r="AA458" s="1"/>
      <c r="AB458" s="1"/>
      <c r="AC458" s="1"/>
      <c r="AD458" s="1"/>
      <c r="AE458" s="1"/>
      <c r="AF458" s="1" t="s">
        <v>47</v>
      </c>
      <c r="AG458" s="1" t="s">
        <v>47</v>
      </c>
      <c r="AH458" s="1"/>
      <c r="AI458" s="1" t="s">
        <v>1941</v>
      </c>
    </row>
    <row r="459" spans="1:35" ht="12.75">
      <c r="A459" s="1" t="s">
        <v>1942</v>
      </c>
      <c r="B459" s="1" t="s">
        <v>294</v>
      </c>
      <c r="E459" s="1" t="s">
        <v>1943</v>
      </c>
      <c r="F459" s="1" t="s">
        <v>1944</v>
      </c>
      <c r="G459" s="1" t="s">
        <v>1945</v>
      </c>
      <c r="H459" s="1" t="s">
        <v>1782</v>
      </c>
      <c r="I459" s="1">
        <v>55347</v>
      </c>
      <c r="J459" s="19">
        <v>9529262484</v>
      </c>
      <c r="K459" s="9"/>
      <c r="L459" s="11"/>
      <c r="M459" s="11"/>
      <c r="N459" s="1" t="s">
        <v>1437</v>
      </c>
      <c r="Q459" s="12" t="str">
        <f t="shared" si="22"/>
        <v>Lisa</v>
      </c>
      <c r="S459" s="1" t="s">
        <v>47</v>
      </c>
      <c r="T459" s="1"/>
      <c r="U459" s="1"/>
      <c r="V459" s="1" t="s">
        <v>1946</v>
      </c>
      <c r="W459" s="13">
        <v>26569</v>
      </c>
      <c r="X459" s="14">
        <f>YEAR(W459)</f>
        <v>1972</v>
      </c>
      <c r="AA459" s="1"/>
      <c r="AB459" s="1"/>
      <c r="AC459" s="1"/>
      <c r="AD459" s="1"/>
      <c r="AE459" s="1"/>
      <c r="AF459" s="1"/>
      <c r="AG459" s="1"/>
      <c r="AH459" s="1" t="s">
        <v>215</v>
      </c>
      <c r="AI459" s="1" t="s">
        <v>1947</v>
      </c>
    </row>
    <row r="460" spans="1:35" ht="12.75">
      <c r="A460" s="1" t="s">
        <v>1942</v>
      </c>
      <c r="B460" s="1" t="s">
        <v>1948</v>
      </c>
      <c r="F460" s="1" t="s">
        <v>1944</v>
      </c>
      <c r="G460" s="1" t="s">
        <v>1945</v>
      </c>
      <c r="H460" s="1" t="s">
        <v>1782</v>
      </c>
      <c r="I460" s="1">
        <v>55347</v>
      </c>
      <c r="J460" s="19">
        <v>9529262484</v>
      </c>
      <c r="K460" s="9"/>
      <c r="L460" s="11"/>
      <c r="M460" s="11"/>
      <c r="Q460" s="12"/>
      <c r="S460" s="1"/>
      <c r="T460" s="1"/>
      <c r="U460" s="1"/>
      <c r="W460" s="13"/>
      <c r="X460" s="14"/>
      <c r="AA460" s="1"/>
      <c r="AB460" s="1"/>
      <c r="AC460" s="1"/>
      <c r="AD460" s="1"/>
      <c r="AE460" s="1"/>
      <c r="AF460" s="1"/>
      <c r="AG460" s="1"/>
      <c r="AH460" s="1"/>
      <c r="AI460" s="1" t="s">
        <v>1949</v>
      </c>
    </row>
    <row r="461" spans="1:35" ht="12.75">
      <c r="A461" s="1" t="s">
        <v>1950</v>
      </c>
      <c r="B461" s="1" t="s">
        <v>1951</v>
      </c>
      <c r="F461" s="1" t="s">
        <v>1952</v>
      </c>
      <c r="J461" s="19"/>
      <c r="K461" s="9"/>
      <c r="L461" s="11"/>
      <c r="M461" s="11"/>
      <c r="Q461" s="12" t="str">
        <f aca="true" t="shared" si="24" ref="Q461:Q492">+B461</f>
        <v>Judith</v>
      </c>
      <c r="S461" s="1" t="s">
        <v>47</v>
      </c>
      <c r="T461" s="1"/>
      <c r="U461" s="1"/>
      <c r="X461" s="16"/>
      <c r="AI461" s="1" t="s">
        <v>1953</v>
      </c>
    </row>
    <row r="462" spans="1:35" ht="15">
      <c r="A462" s="1" t="s">
        <v>1954</v>
      </c>
      <c r="B462" s="1" t="s">
        <v>1955</v>
      </c>
      <c r="E462" s="1" t="s">
        <v>1956</v>
      </c>
      <c r="F462" s="1" t="s">
        <v>1957</v>
      </c>
      <c r="G462" s="1" t="s">
        <v>499</v>
      </c>
      <c r="H462" s="1" t="s">
        <v>60</v>
      </c>
      <c r="I462" s="1">
        <v>50023</v>
      </c>
      <c r="J462" s="17"/>
      <c r="K462" s="9"/>
      <c r="L462" s="11"/>
      <c r="M462" s="11"/>
      <c r="N462" s="1" t="s">
        <v>134</v>
      </c>
      <c r="Q462" s="12" t="str">
        <f t="shared" si="24"/>
        <v>Angela</v>
      </c>
      <c r="S462" s="1" t="s">
        <v>47</v>
      </c>
      <c r="T462" s="1"/>
      <c r="U462" s="1"/>
      <c r="V462" s="1" t="s">
        <v>167</v>
      </c>
      <c r="X462" s="16"/>
      <c r="AH462" t="s">
        <v>1281</v>
      </c>
      <c r="AI462" s="1" t="s">
        <v>1958</v>
      </c>
    </row>
    <row r="463" spans="1:35" ht="12.75">
      <c r="A463" s="1" t="s">
        <v>1959</v>
      </c>
      <c r="B463" s="1" t="s">
        <v>1955</v>
      </c>
      <c r="E463" s="1" t="s">
        <v>1960</v>
      </c>
      <c r="F463" s="1" t="s">
        <v>1961</v>
      </c>
      <c r="G463" s="1" t="s">
        <v>499</v>
      </c>
      <c r="H463" s="1" t="s">
        <v>60</v>
      </c>
      <c r="I463" s="1" t="s">
        <v>1962</v>
      </c>
      <c r="J463" s="17"/>
      <c r="K463" s="9"/>
      <c r="L463" s="11"/>
      <c r="M463" s="11"/>
      <c r="N463" s="1" t="s">
        <v>1437</v>
      </c>
      <c r="Q463" s="12" t="str">
        <f t="shared" si="24"/>
        <v>Angela</v>
      </c>
      <c r="S463" s="1" t="s">
        <v>47</v>
      </c>
      <c r="T463" s="1"/>
      <c r="U463" s="1"/>
      <c r="V463" s="1" t="s">
        <v>1963</v>
      </c>
      <c r="W463" s="13">
        <v>27270</v>
      </c>
      <c r="X463" s="14">
        <f>YEAR(W463)</f>
        <v>1974</v>
      </c>
      <c r="AA463" s="1"/>
      <c r="AB463" s="1"/>
      <c r="AC463" s="1"/>
      <c r="AD463" s="1"/>
      <c r="AE463" s="1"/>
      <c r="AF463" s="1"/>
      <c r="AG463" s="1"/>
      <c r="AH463" s="1" t="s">
        <v>215</v>
      </c>
      <c r="AI463" s="1" t="s">
        <v>1964</v>
      </c>
    </row>
    <row r="464" spans="1:35" ht="12.75">
      <c r="A464" s="1" t="s">
        <v>1965</v>
      </c>
      <c r="B464" s="1" t="s">
        <v>1771</v>
      </c>
      <c r="E464" s="1" t="s">
        <v>1966</v>
      </c>
      <c r="F464" s="1" t="s">
        <v>1967</v>
      </c>
      <c r="G464" s="1" t="s">
        <v>59</v>
      </c>
      <c r="H464" s="1" t="s">
        <v>60</v>
      </c>
      <c r="I464" s="1">
        <v>50009</v>
      </c>
      <c r="J464" s="9">
        <v>5158688278</v>
      </c>
      <c r="K464" s="9"/>
      <c r="L464" s="11" t="s">
        <v>1968</v>
      </c>
      <c r="M464" s="11"/>
      <c r="N464" s="1" t="s">
        <v>45</v>
      </c>
      <c r="O464" s="1" t="s">
        <v>71</v>
      </c>
      <c r="P464" s="1" t="s">
        <v>47</v>
      </c>
      <c r="Q464" s="12" t="str">
        <f t="shared" si="24"/>
        <v>Ken</v>
      </c>
      <c r="R464" s="1">
        <v>2018</v>
      </c>
      <c r="S464" s="1" t="s">
        <v>47</v>
      </c>
      <c r="T464" s="1">
        <v>2018</v>
      </c>
      <c r="U464" s="1"/>
      <c r="V464" s="23" t="s">
        <v>87</v>
      </c>
      <c r="W464" s="13">
        <v>17061</v>
      </c>
      <c r="X464" s="14">
        <v>1946</v>
      </c>
      <c r="Y464" s="1" t="s">
        <v>1969</v>
      </c>
      <c r="Z464" s="23">
        <v>24808</v>
      </c>
      <c r="AA464" s="1"/>
      <c r="AB464" s="1"/>
      <c r="AC464" s="1"/>
      <c r="AD464" s="1"/>
      <c r="AE464" s="1"/>
      <c r="AF464" s="1"/>
      <c r="AG464" s="1" t="s">
        <v>47</v>
      </c>
      <c r="AI464" s="1" t="s">
        <v>1970</v>
      </c>
    </row>
    <row r="465" spans="1:35" ht="12.75" customHeight="1">
      <c r="A465" s="1" t="s">
        <v>1965</v>
      </c>
      <c r="B465" s="1" t="s">
        <v>187</v>
      </c>
      <c r="F465" s="1" t="s">
        <v>1967</v>
      </c>
      <c r="G465" s="1" t="s">
        <v>59</v>
      </c>
      <c r="H465" s="1" t="s">
        <v>60</v>
      </c>
      <c r="I465" s="1">
        <v>50009</v>
      </c>
      <c r="J465" s="9">
        <v>5158688278</v>
      </c>
      <c r="K465" s="9"/>
      <c r="L465" s="11" t="s">
        <v>1968</v>
      </c>
      <c r="M465" s="11"/>
      <c r="P465" s="1" t="s">
        <v>47</v>
      </c>
      <c r="Q465" s="12" t="str">
        <f t="shared" si="24"/>
        <v>Barb</v>
      </c>
      <c r="R465" s="1">
        <v>2018</v>
      </c>
      <c r="S465" s="1" t="s">
        <v>47</v>
      </c>
      <c r="T465" s="1">
        <v>2018</v>
      </c>
      <c r="U465" s="1"/>
      <c r="V465" s="23" t="s">
        <v>1463</v>
      </c>
      <c r="W465" s="13">
        <v>17609</v>
      </c>
      <c r="X465" s="14">
        <v>1948</v>
      </c>
      <c r="Y465" s="1" t="s">
        <v>1969</v>
      </c>
      <c r="Z465" s="23">
        <v>24808</v>
      </c>
      <c r="AA465" s="1"/>
      <c r="AB465" s="1"/>
      <c r="AC465" s="1"/>
      <c r="AD465" s="1"/>
      <c r="AE465" s="1"/>
      <c r="AF465" s="1"/>
      <c r="AG465" s="1" t="s">
        <v>47</v>
      </c>
      <c r="AI465" s="1" t="s">
        <v>1971</v>
      </c>
    </row>
    <row r="466" spans="1:38" ht="12.75">
      <c r="A466" s="1" t="s">
        <v>1972</v>
      </c>
      <c r="B466" s="1" t="s">
        <v>1973</v>
      </c>
      <c r="C466" s="1" t="s">
        <v>1974</v>
      </c>
      <c r="D466" s="1" t="s">
        <v>1105</v>
      </c>
      <c r="E466" s="1" t="s">
        <v>1975</v>
      </c>
      <c r="F466" s="1" t="s">
        <v>1976</v>
      </c>
      <c r="G466" s="1" t="s">
        <v>93</v>
      </c>
      <c r="H466" s="1" t="s">
        <v>60</v>
      </c>
      <c r="I466" s="1">
        <v>50237</v>
      </c>
      <c r="J466" s="9">
        <v>5152106172</v>
      </c>
      <c r="K466">
        <v>5159576268</v>
      </c>
      <c r="L466" s="11" t="s">
        <v>1977</v>
      </c>
      <c r="M466" s="11"/>
      <c r="N466" s="1" t="s">
        <v>45</v>
      </c>
      <c r="O466" s="1" t="s">
        <v>71</v>
      </c>
      <c r="P466" s="1" t="s">
        <v>47</v>
      </c>
      <c r="Q466" s="12" t="str">
        <f t="shared" si="24"/>
        <v>Missy</v>
      </c>
      <c r="R466" s="1">
        <v>1963</v>
      </c>
      <c r="S466" s="1" t="s">
        <v>47</v>
      </c>
      <c r="T466" s="1"/>
      <c r="U466" s="1"/>
      <c r="V466" s="1" t="s">
        <v>955</v>
      </c>
      <c r="W466" s="13">
        <v>23291</v>
      </c>
      <c r="X466" s="14">
        <f>YEAR(W466)</f>
        <v>1963</v>
      </c>
      <c r="Y466" s="1" t="s">
        <v>825</v>
      </c>
      <c r="Z466" s="13">
        <v>30723</v>
      </c>
      <c r="AA466" s="1" t="s">
        <v>47</v>
      </c>
      <c r="AB466" s="1" t="s">
        <v>47</v>
      </c>
      <c r="AC466" s="1" t="s">
        <v>47</v>
      </c>
      <c r="AD466" s="1" t="s">
        <v>47</v>
      </c>
      <c r="AE466" s="1" t="s">
        <v>47</v>
      </c>
      <c r="AF466" s="1" t="s">
        <v>47</v>
      </c>
      <c r="AG466" s="1" t="s">
        <v>47</v>
      </c>
      <c r="AH466" s="1" t="s">
        <v>253</v>
      </c>
      <c r="AI466" s="1" t="s">
        <v>1978</v>
      </c>
      <c r="AJ466" s="1" t="s">
        <v>47</v>
      </c>
      <c r="AL466" s="1" t="s">
        <v>47</v>
      </c>
    </row>
    <row r="467" spans="1:38" ht="12.75">
      <c r="A467" s="1" t="s">
        <v>1972</v>
      </c>
      <c r="B467" s="1" t="s">
        <v>515</v>
      </c>
      <c r="C467" s="1" t="s">
        <v>516</v>
      </c>
      <c r="D467" s="1" t="s">
        <v>1218</v>
      </c>
      <c r="F467" s="1" t="s">
        <v>1976</v>
      </c>
      <c r="G467" s="1" t="s">
        <v>93</v>
      </c>
      <c r="H467" s="1" t="s">
        <v>60</v>
      </c>
      <c r="I467" s="1">
        <v>50237</v>
      </c>
      <c r="J467" s="9">
        <v>5159655659</v>
      </c>
      <c r="K467" s="9"/>
      <c r="L467" s="11" t="s">
        <v>1979</v>
      </c>
      <c r="M467" s="11"/>
      <c r="P467" s="1" t="s">
        <v>47</v>
      </c>
      <c r="Q467" s="12" t="str">
        <f t="shared" si="24"/>
        <v>Steve</v>
      </c>
      <c r="R467" s="1">
        <v>1984</v>
      </c>
      <c r="S467" s="1"/>
      <c r="T467" s="1"/>
      <c r="U467" s="1"/>
      <c r="V467" s="1" t="s">
        <v>1980</v>
      </c>
      <c r="W467" s="13">
        <v>23398</v>
      </c>
      <c r="X467" s="14">
        <f>YEAR(W467)</f>
        <v>1964</v>
      </c>
      <c r="Y467" s="1" t="s">
        <v>825</v>
      </c>
      <c r="Z467" s="13">
        <v>30723</v>
      </c>
      <c r="AA467" s="1" t="s">
        <v>47</v>
      </c>
      <c r="AB467" s="1" t="s">
        <v>47</v>
      </c>
      <c r="AC467" s="1" t="s">
        <v>47</v>
      </c>
      <c r="AD467" s="1" t="s">
        <v>47</v>
      </c>
      <c r="AE467" s="1" t="s">
        <v>47</v>
      </c>
      <c r="AF467" s="1" t="s">
        <v>47</v>
      </c>
      <c r="AG467" s="1" t="s">
        <v>47</v>
      </c>
      <c r="AI467" s="1" t="s">
        <v>1981</v>
      </c>
      <c r="AL467" s="1" t="s">
        <v>47</v>
      </c>
    </row>
    <row r="468" spans="1:38" ht="12.75">
      <c r="A468" s="1" t="s">
        <v>1972</v>
      </c>
      <c r="B468" s="1" t="s">
        <v>1982</v>
      </c>
      <c r="D468" s="1" t="s">
        <v>1096</v>
      </c>
      <c r="F468" s="1" t="s">
        <v>1976</v>
      </c>
      <c r="G468" s="1" t="s">
        <v>93</v>
      </c>
      <c r="H468" s="1" t="s">
        <v>60</v>
      </c>
      <c r="I468" s="1">
        <v>50237</v>
      </c>
      <c r="J468" s="9">
        <v>5152103863</v>
      </c>
      <c r="K468" s="9"/>
      <c r="L468" s="11"/>
      <c r="M468" s="11"/>
      <c r="P468" s="1" t="s">
        <v>47</v>
      </c>
      <c r="Q468" s="12" t="str">
        <f t="shared" si="24"/>
        <v>Justin</v>
      </c>
      <c r="R468" s="1">
        <v>1995</v>
      </c>
      <c r="S468" s="1" t="s">
        <v>47</v>
      </c>
      <c r="T468" s="1">
        <v>2007</v>
      </c>
      <c r="U468" s="1"/>
      <c r="V468" s="1" t="s">
        <v>1983</v>
      </c>
      <c r="W468" s="13">
        <v>34814</v>
      </c>
      <c r="X468" s="14">
        <f>YEAR(W468)</f>
        <v>1995</v>
      </c>
      <c r="AA468" s="1" t="s">
        <v>47</v>
      </c>
      <c r="AB468" s="1" t="s">
        <v>47</v>
      </c>
      <c r="AC468" s="1" t="s">
        <v>47</v>
      </c>
      <c r="AD468" s="1" t="s">
        <v>47</v>
      </c>
      <c r="AE468" s="1"/>
      <c r="AF468" s="1"/>
      <c r="AG468" s="1"/>
      <c r="AI468" s="1" t="s">
        <v>1984</v>
      </c>
      <c r="AL468" s="1" t="s">
        <v>47</v>
      </c>
    </row>
    <row r="469" spans="1:38" ht="15">
      <c r="A469" s="1" t="s">
        <v>1972</v>
      </c>
      <c r="B469" s="1" t="s">
        <v>1985</v>
      </c>
      <c r="C469" s="1" t="s">
        <v>1413</v>
      </c>
      <c r="D469" s="1" t="s">
        <v>1986</v>
      </c>
      <c r="F469" s="1" t="s">
        <v>1987</v>
      </c>
      <c r="G469" s="1" t="s">
        <v>443</v>
      </c>
      <c r="H469" s="1" t="s">
        <v>60</v>
      </c>
      <c r="I469" s="1">
        <v>50317</v>
      </c>
      <c r="J469" s="9">
        <v>5152109145</v>
      </c>
      <c r="K469" s="9"/>
      <c r="L469" s="11" t="s">
        <v>1988</v>
      </c>
      <c r="M469" s="11"/>
      <c r="Q469" s="12" t="str">
        <f t="shared" si="24"/>
        <v>Jake</v>
      </c>
      <c r="R469" s="1">
        <v>1986</v>
      </c>
      <c r="S469" s="1" t="s">
        <v>47</v>
      </c>
      <c r="T469" s="1"/>
      <c r="U469" s="1"/>
      <c r="V469" s="1" t="s">
        <v>1989</v>
      </c>
      <c r="W469" s="13">
        <v>31476</v>
      </c>
      <c r="X469" s="14">
        <f>YEAR(W469)</f>
        <v>1986</v>
      </c>
      <c r="AA469" s="1" t="s">
        <v>47</v>
      </c>
      <c r="AB469" s="1"/>
      <c r="AC469" s="1" t="s">
        <v>47</v>
      </c>
      <c r="AD469" s="1"/>
      <c r="AE469" s="1"/>
      <c r="AF469" s="1"/>
      <c r="AG469" s="1"/>
      <c r="AI469" s="1" t="s">
        <v>1990</v>
      </c>
      <c r="AJ469" s="1" t="s">
        <v>47</v>
      </c>
      <c r="AL469" s="1" t="s">
        <v>47</v>
      </c>
    </row>
    <row r="470" spans="1:35" ht="12.75">
      <c r="A470" s="1" t="s">
        <v>1991</v>
      </c>
      <c r="B470" s="1" t="s">
        <v>362</v>
      </c>
      <c r="E470" s="1" t="s">
        <v>1992</v>
      </c>
      <c r="F470" s="1" t="s">
        <v>1993</v>
      </c>
      <c r="G470" s="1" t="s">
        <v>499</v>
      </c>
      <c r="H470" s="1" t="s">
        <v>60</v>
      </c>
      <c r="I470" s="1" t="s">
        <v>1994</v>
      </c>
      <c r="J470" s="17"/>
      <c r="K470" s="9"/>
      <c r="L470" s="11"/>
      <c r="M470" s="11"/>
      <c r="Q470" s="12" t="str">
        <f t="shared" si="24"/>
        <v>Linda</v>
      </c>
      <c r="X470" s="16"/>
      <c r="AI470" s="1" t="s">
        <v>1995</v>
      </c>
    </row>
    <row r="471" spans="1:35" ht="12.75">
      <c r="A471" s="1" t="s">
        <v>1991</v>
      </c>
      <c r="B471" s="1" t="s">
        <v>1996</v>
      </c>
      <c r="F471" s="1" t="s">
        <v>1993</v>
      </c>
      <c r="G471" s="1" t="s">
        <v>499</v>
      </c>
      <c r="H471" s="1" t="s">
        <v>60</v>
      </c>
      <c r="I471" s="1" t="s">
        <v>1994</v>
      </c>
      <c r="J471" s="9"/>
      <c r="K471" s="9"/>
      <c r="L471" s="11"/>
      <c r="M471" s="11"/>
      <c r="Q471" s="12" t="str">
        <f t="shared" si="24"/>
        <v>Eric</v>
      </c>
      <c r="X471" s="16"/>
      <c r="AI471" s="1" t="s">
        <v>1997</v>
      </c>
    </row>
    <row r="472" spans="1:38" ht="12.75">
      <c r="A472" s="1" t="s">
        <v>1998</v>
      </c>
      <c r="B472" s="1" t="s">
        <v>1999</v>
      </c>
      <c r="D472" s="1" t="s">
        <v>1105</v>
      </c>
      <c r="E472" s="1" t="s">
        <v>2000</v>
      </c>
      <c r="F472" s="1" t="s">
        <v>2001</v>
      </c>
      <c r="G472" s="1" t="s">
        <v>499</v>
      </c>
      <c r="H472" s="1" t="s">
        <v>60</v>
      </c>
      <c r="I472" s="1">
        <v>50021</v>
      </c>
      <c r="J472" s="9">
        <v>5152100021</v>
      </c>
      <c r="K472" s="9"/>
      <c r="L472" s="11" t="s">
        <v>2002</v>
      </c>
      <c r="M472" s="11"/>
      <c r="N472" s="1" t="s">
        <v>45</v>
      </c>
      <c r="Q472" s="12" t="str">
        <f t="shared" si="24"/>
        <v>Beth</v>
      </c>
      <c r="R472" s="1">
        <v>1990</v>
      </c>
      <c r="S472" s="1" t="s">
        <v>47</v>
      </c>
      <c r="T472" s="1"/>
      <c r="U472" s="1"/>
      <c r="V472" s="1" t="s">
        <v>1839</v>
      </c>
      <c r="W472" s="13">
        <v>33217</v>
      </c>
      <c r="X472" s="14">
        <f>YEAR(W472)</f>
        <v>1990</v>
      </c>
      <c r="Y472" s="1" t="s">
        <v>1438</v>
      </c>
      <c r="Z472" s="23">
        <v>42888</v>
      </c>
      <c r="AA472" s="1" t="s">
        <v>47</v>
      </c>
      <c r="AB472" s="1"/>
      <c r="AC472" s="1" t="s">
        <v>47</v>
      </c>
      <c r="AD472" s="1"/>
      <c r="AE472" s="1"/>
      <c r="AF472" s="1"/>
      <c r="AG472" s="1"/>
      <c r="AH472" t="s">
        <v>1972</v>
      </c>
      <c r="AI472" s="1" t="s">
        <v>2003</v>
      </c>
      <c r="AJ472" s="1" t="s">
        <v>47</v>
      </c>
      <c r="AL472" s="1" t="s">
        <v>47</v>
      </c>
    </row>
    <row r="473" spans="1:35" ht="12.75">
      <c r="A473" s="1" t="s">
        <v>1998</v>
      </c>
      <c r="B473" s="1" t="s">
        <v>2004</v>
      </c>
      <c r="F473" s="1" t="s">
        <v>2001</v>
      </c>
      <c r="G473" s="1" t="s">
        <v>499</v>
      </c>
      <c r="H473" s="1" t="s">
        <v>60</v>
      </c>
      <c r="I473" s="1">
        <v>50021</v>
      </c>
      <c r="J473" s="9">
        <v>5152100021</v>
      </c>
      <c r="K473" s="9"/>
      <c r="L473" s="11"/>
      <c r="M473" s="11"/>
      <c r="Q473" s="12" t="str">
        <f t="shared" si="24"/>
        <v>Travis</v>
      </c>
      <c r="R473" s="1">
        <v>1988</v>
      </c>
      <c r="S473" s="1"/>
      <c r="T473" s="1"/>
      <c r="U473" s="1"/>
      <c r="V473" s="23" t="s">
        <v>2005</v>
      </c>
      <c r="W473" s="13">
        <v>32281</v>
      </c>
      <c r="X473" s="14">
        <v>1988</v>
      </c>
      <c r="Y473" s="1" t="s">
        <v>1438</v>
      </c>
      <c r="Z473" s="23">
        <v>42888</v>
      </c>
      <c r="AA473" s="1"/>
      <c r="AB473" s="1"/>
      <c r="AC473" s="1"/>
      <c r="AD473" s="1"/>
      <c r="AE473" s="1"/>
      <c r="AF473" s="1"/>
      <c r="AG473" s="1"/>
      <c r="AI473" s="1" t="s">
        <v>2006</v>
      </c>
    </row>
    <row r="474" spans="1:36" ht="12.75" customHeight="1">
      <c r="A474" s="1" t="s">
        <v>2007</v>
      </c>
      <c r="B474" s="1" t="s">
        <v>736</v>
      </c>
      <c r="E474" s="1" t="s">
        <v>2008</v>
      </c>
      <c r="F474" s="1" t="s">
        <v>2009</v>
      </c>
      <c r="G474" s="1" t="s">
        <v>59</v>
      </c>
      <c r="H474" s="1" t="s">
        <v>60</v>
      </c>
      <c r="I474" s="1">
        <v>50009</v>
      </c>
      <c r="J474" s="9">
        <v>5159675266</v>
      </c>
      <c r="K474" s="9"/>
      <c r="L474" s="11" t="s">
        <v>2010</v>
      </c>
      <c r="M474" s="11"/>
      <c r="N474" s="1" t="s">
        <v>46</v>
      </c>
      <c r="Q474" s="12" t="str">
        <f t="shared" si="24"/>
        <v>Jennifer</v>
      </c>
      <c r="S474" s="1" t="s">
        <v>47</v>
      </c>
      <c r="T474" s="1"/>
      <c r="U474" s="1"/>
      <c r="V474" s="1" t="s">
        <v>2011</v>
      </c>
      <c r="X474" s="16">
        <v>1970</v>
      </c>
      <c r="AA474" s="1" t="s">
        <v>47</v>
      </c>
      <c r="AB474" s="1"/>
      <c r="AC474" s="1"/>
      <c r="AD474" s="1"/>
      <c r="AE474" s="1"/>
      <c r="AF474" s="1"/>
      <c r="AG474" s="1"/>
      <c r="AH474" s="1" t="s">
        <v>407</v>
      </c>
      <c r="AI474" s="1" t="s">
        <v>2012</v>
      </c>
      <c r="AJ474" s="1" t="s">
        <v>47</v>
      </c>
    </row>
    <row r="475" spans="1:35" ht="12.75">
      <c r="A475" s="1" t="s">
        <v>2007</v>
      </c>
      <c r="B475" s="1" t="s">
        <v>383</v>
      </c>
      <c r="F475" s="1" t="s">
        <v>2009</v>
      </c>
      <c r="G475" s="1" t="s">
        <v>59</v>
      </c>
      <c r="H475" s="1" t="s">
        <v>60</v>
      </c>
      <c r="I475" s="1">
        <v>50009</v>
      </c>
      <c r="J475" s="9">
        <v>5159675266</v>
      </c>
      <c r="K475" s="9"/>
      <c r="L475" s="11"/>
      <c r="M475" s="11"/>
      <c r="Q475" s="12" t="str">
        <f t="shared" si="24"/>
        <v>Trevor</v>
      </c>
      <c r="V475" s="1" t="s">
        <v>206</v>
      </c>
      <c r="X475" s="16">
        <v>2000</v>
      </c>
      <c r="AA475" s="1" t="s">
        <v>47</v>
      </c>
      <c r="AB475" s="1"/>
      <c r="AC475" s="1"/>
      <c r="AD475" s="1"/>
      <c r="AE475" s="1"/>
      <c r="AF475" s="1"/>
      <c r="AG475" s="1"/>
      <c r="AI475" s="1" t="s">
        <v>2013</v>
      </c>
    </row>
    <row r="476" spans="1:36" ht="12.75">
      <c r="A476" s="1" t="s">
        <v>2014</v>
      </c>
      <c r="B476" s="1" t="s">
        <v>808</v>
      </c>
      <c r="E476" s="1" t="s">
        <v>2015</v>
      </c>
      <c r="F476" s="1" t="s">
        <v>2016</v>
      </c>
      <c r="G476" s="1" t="s">
        <v>975</v>
      </c>
      <c r="H476" s="1" t="s">
        <v>60</v>
      </c>
      <c r="I476" s="1">
        <v>50169</v>
      </c>
      <c r="J476" s="9">
        <v>5159579350</v>
      </c>
      <c r="K476" s="9"/>
      <c r="L476" s="11" t="s">
        <v>2017</v>
      </c>
      <c r="M476" s="11"/>
      <c r="N476" s="1" t="s">
        <v>45</v>
      </c>
      <c r="P476" s="1" t="s">
        <v>47</v>
      </c>
      <c r="Q476" s="12" t="str">
        <f t="shared" si="24"/>
        <v>Helen</v>
      </c>
      <c r="S476" s="1" t="s">
        <v>47</v>
      </c>
      <c r="T476" s="1"/>
      <c r="U476" s="1"/>
      <c r="V476" s="1" t="s">
        <v>339</v>
      </c>
      <c r="W476" s="13">
        <v>16979</v>
      </c>
      <c r="X476" s="14">
        <f>YEAR(W476)</f>
        <v>1946</v>
      </c>
      <c r="Z476" s="13"/>
      <c r="AA476" s="1" t="s">
        <v>47</v>
      </c>
      <c r="AB476" s="1" t="s">
        <v>47</v>
      </c>
      <c r="AC476" s="1"/>
      <c r="AD476" s="1" t="s">
        <v>47</v>
      </c>
      <c r="AE476" s="1" t="s">
        <v>47</v>
      </c>
      <c r="AF476" s="1" t="s">
        <v>47</v>
      </c>
      <c r="AG476" s="1" t="s">
        <v>47</v>
      </c>
      <c r="AI476" s="1" t="s">
        <v>2018</v>
      </c>
      <c r="AJ476" s="1" t="s">
        <v>47</v>
      </c>
    </row>
    <row r="477" spans="1:35" ht="12.75">
      <c r="A477" s="1" t="s">
        <v>2019</v>
      </c>
      <c r="B477" s="1" t="s">
        <v>1534</v>
      </c>
      <c r="E477" s="1" t="s">
        <v>2020</v>
      </c>
      <c r="F477" s="1" t="s">
        <v>2021</v>
      </c>
      <c r="G477" s="1" t="s">
        <v>443</v>
      </c>
      <c r="H477" s="1" t="s">
        <v>60</v>
      </c>
      <c r="I477" s="1">
        <v>50315</v>
      </c>
      <c r="J477" s="9">
        <v>5153131923</v>
      </c>
      <c r="K477" s="9"/>
      <c r="L477" s="11"/>
      <c r="M477" s="11"/>
      <c r="N477" s="1" t="s">
        <v>134</v>
      </c>
      <c r="P477" s="1" t="s">
        <v>46</v>
      </c>
      <c r="Q477" s="12" t="str">
        <f t="shared" si="24"/>
        <v>Charlie</v>
      </c>
      <c r="R477" s="1">
        <v>2016</v>
      </c>
      <c r="S477" s="1"/>
      <c r="T477" s="1"/>
      <c r="U477" s="1"/>
      <c r="V477" s="1" t="s">
        <v>745</v>
      </c>
      <c r="W477" s="13">
        <v>26961</v>
      </c>
      <c r="X477" s="14">
        <f>YEAR(W477)</f>
        <v>1973</v>
      </c>
      <c r="Z477" s="13"/>
      <c r="AA477" s="1"/>
      <c r="AB477" s="1"/>
      <c r="AC477" s="1"/>
      <c r="AD477" s="1"/>
      <c r="AE477" s="1" t="s">
        <v>47</v>
      </c>
      <c r="AF477" s="1"/>
      <c r="AG477" s="1"/>
      <c r="AI477" s="1" t="s">
        <v>2022</v>
      </c>
    </row>
    <row r="478" spans="1:35" ht="12.75">
      <c r="A478" s="1" t="s">
        <v>2023</v>
      </c>
      <c r="B478" s="1" t="s">
        <v>736</v>
      </c>
      <c r="E478" s="1" t="s">
        <v>2024</v>
      </c>
      <c r="F478" s="1" t="s">
        <v>2025</v>
      </c>
      <c r="G478" s="1" t="s">
        <v>2026</v>
      </c>
      <c r="H478" s="1" t="s">
        <v>650</v>
      </c>
      <c r="I478" s="1">
        <v>80126</v>
      </c>
      <c r="J478" s="19"/>
      <c r="K478" s="9"/>
      <c r="L478" s="11"/>
      <c r="M478" s="11"/>
      <c r="P478" s="1" t="s">
        <v>46</v>
      </c>
      <c r="Q478" s="12" t="str">
        <f t="shared" si="24"/>
        <v>Jennifer</v>
      </c>
      <c r="S478" s="1" t="s">
        <v>47</v>
      </c>
      <c r="T478" s="1"/>
      <c r="U478" s="1"/>
      <c r="V478" s="1" t="s">
        <v>1980</v>
      </c>
      <c r="W478" s="13">
        <v>27781</v>
      </c>
      <c r="X478" s="14">
        <f>YEAR(W478)</f>
        <v>1976</v>
      </c>
      <c r="AA478" s="1" t="s">
        <v>47</v>
      </c>
      <c r="AB478" s="1" t="s">
        <v>47</v>
      </c>
      <c r="AC478" s="1"/>
      <c r="AD478" s="1"/>
      <c r="AE478" s="1"/>
      <c r="AF478" s="1"/>
      <c r="AG478" s="1"/>
      <c r="AH478" t="s">
        <v>807</v>
      </c>
      <c r="AI478" s="1" t="s">
        <v>2027</v>
      </c>
    </row>
    <row r="479" spans="1:35" ht="12.75">
      <c r="A479" s="1" t="s">
        <v>2023</v>
      </c>
      <c r="B479" s="1" t="s">
        <v>2028</v>
      </c>
      <c r="F479" s="1" t="s">
        <v>2025</v>
      </c>
      <c r="G479" s="1" t="s">
        <v>2026</v>
      </c>
      <c r="H479" s="1" t="s">
        <v>650</v>
      </c>
      <c r="I479" s="1">
        <v>80126</v>
      </c>
      <c r="J479" s="19"/>
      <c r="K479" s="9"/>
      <c r="L479" s="11"/>
      <c r="M479" s="11"/>
      <c r="Q479" s="12" t="str">
        <f t="shared" si="24"/>
        <v>Charles</v>
      </c>
      <c r="S479" s="1"/>
      <c r="T479" s="1"/>
      <c r="U479" s="1"/>
      <c r="V479" s="1" t="s">
        <v>2029</v>
      </c>
      <c r="W479" s="13"/>
      <c r="X479" s="16"/>
      <c r="AI479" s="1" t="s">
        <v>2030</v>
      </c>
    </row>
    <row r="480" spans="1:36" ht="12.75">
      <c r="A480" s="1" t="s">
        <v>2031</v>
      </c>
      <c r="B480" s="1" t="s">
        <v>229</v>
      </c>
      <c r="E480" s="1" t="s">
        <v>2032</v>
      </c>
      <c r="F480" s="1" t="s">
        <v>2033</v>
      </c>
      <c r="G480" s="1" t="s">
        <v>113</v>
      </c>
      <c r="H480" s="1" t="s">
        <v>60</v>
      </c>
      <c r="I480" s="1" t="s">
        <v>589</v>
      </c>
      <c r="J480" s="17"/>
      <c r="K480" s="9"/>
      <c r="L480" s="11"/>
      <c r="M480" s="11"/>
      <c r="N480" s="1" t="s">
        <v>134</v>
      </c>
      <c r="Q480" s="12" t="str">
        <f t="shared" si="24"/>
        <v>John</v>
      </c>
      <c r="U480" s="2">
        <v>2002</v>
      </c>
      <c r="X480" s="16">
        <v>1948</v>
      </c>
      <c r="AA480" s="1" t="s">
        <v>47</v>
      </c>
      <c r="AB480" s="1"/>
      <c r="AC480" s="1"/>
      <c r="AD480" s="1"/>
      <c r="AE480" s="1"/>
      <c r="AF480" s="1"/>
      <c r="AG480" s="1"/>
      <c r="AI480" s="1" t="s">
        <v>2034</v>
      </c>
      <c r="AJ480" s="1" t="s">
        <v>47</v>
      </c>
    </row>
    <row r="481" spans="1:35" ht="12.75">
      <c r="A481" s="1" t="s">
        <v>2031</v>
      </c>
      <c r="B481" s="1" t="s">
        <v>1667</v>
      </c>
      <c r="F481" s="1" t="s">
        <v>2033</v>
      </c>
      <c r="G481" s="1" t="s">
        <v>113</v>
      </c>
      <c r="H481" s="1" t="s">
        <v>60</v>
      </c>
      <c r="I481" s="1" t="s">
        <v>589</v>
      </c>
      <c r="J481" s="9"/>
      <c r="K481" s="9"/>
      <c r="L481" s="11"/>
      <c r="M481" s="11"/>
      <c r="Q481" s="12" t="str">
        <f t="shared" si="24"/>
        <v>Pam</v>
      </c>
      <c r="U481" s="2">
        <v>2002</v>
      </c>
      <c r="X481" s="16">
        <v>1950</v>
      </c>
      <c r="AA481" s="1" t="s">
        <v>47</v>
      </c>
      <c r="AB481" s="1"/>
      <c r="AC481" s="1"/>
      <c r="AD481" s="1"/>
      <c r="AE481" s="1"/>
      <c r="AF481" s="1"/>
      <c r="AG481" s="1"/>
      <c r="AI481" s="1" t="s">
        <v>2035</v>
      </c>
    </row>
    <row r="482" spans="1:35" ht="12.75">
      <c r="A482" s="1" t="s">
        <v>2031</v>
      </c>
      <c r="B482" s="1" t="s">
        <v>229</v>
      </c>
      <c r="E482" s="1" t="s">
        <v>2036</v>
      </c>
      <c r="F482" s="1" t="s">
        <v>2037</v>
      </c>
      <c r="G482" s="1" t="s">
        <v>2038</v>
      </c>
      <c r="H482" s="1" t="s">
        <v>2039</v>
      </c>
      <c r="I482" s="1" t="s">
        <v>2040</v>
      </c>
      <c r="J482" s="19"/>
      <c r="K482" s="9"/>
      <c r="L482" s="11"/>
      <c r="M482" s="11"/>
      <c r="N482" s="1" t="s">
        <v>134</v>
      </c>
      <c r="Q482" s="12" t="str">
        <f t="shared" si="24"/>
        <v>John</v>
      </c>
      <c r="S482" s="1" t="s">
        <v>47</v>
      </c>
      <c r="T482" s="1"/>
      <c r="U482" s="1"/>
      <c r="X482" s="16">
        <v>1972</v>
      </c>
      <c r="AI482" s="1" t="s">
        <v>2041</v>
      </c>
    </row>
    <row r="483" spans="1:35" ht="12.75">
      <c r="A483" s="1" t="s">
        <v>2031</v>
      </c>
      <c r="B483" s="1" t="s">
        <v>2042</v>
      </c>
      <c r="F483" s="1" t="s">
        <v>2037</v>
      </c>
      <c r="G483" s="1" t="s">
        <v>2038</v>
      </c>
      <c r="H483" s="1" t="s">
        <v>2039</v>
      </c>
      <c r="I483" s="1" t="s">
        <v>2040</v>
      </c>
      <c r="J483" s="9"/>
      <c r="K483" s="9"/>
      <c r="L483" s="11"/>
      <c r="M483" s="11"/>
      <c r="Q483" s="12" t="str">
        <f t="shared" si="24"/>
        <v>Mrs. John</v>
      </c>
      <c r="X483" s="16">
        <v>1972</v>
      </c>
      <c r="AI483" s="1" t="s">
        <v>2043</v>
      </c>
    </row>
    <row r="484" spans="1:35" ht="15">
      <c r="A484" s="1" t="s">
        <v>2031</v>
      </c>
      <c r="B484" s="1" t="s">
        <v>2044</v>
      </c>
      <c r="E484" s="1" t="s">
        <v>2045</v>
      </c>
      <c r="F484" s="1" t="s">
        <v>2046</v>
      </c>
      <c r="G484" s="1" t="s">
        <v>2047</v>
      </c>
      <c r="H484" s="1" t="s">
        <v>650</v>
      </c>
      <c r="I484" s="1">
        <v>80021</v>
      </c>
      <c r="J484" s="19"/>
      <c r="K484" s="9"/>
      <c r="L484" s="11"/>
      <c r="M484" s="11"/>
      <c r="N484" s="1" t="s">
        <v>134</v>
      </c>
      <c r="Q484" s="12" t="str">
        <f t="shared" si="24"/>
        <v>Shane</v>
      </c>
      <c r="S484" s="1" t="s">
        <v>47</v>
      </c>
      <c r="T484" s="1"/>
      <c r="U484" s="1"/>
      <c r="X484" s="16">
        <v>1975</v>
      </c>
      <c r="AI484" s="1" t="s">
        <v>2048</v>
      </c>
    </row>
    <row r="485" spans="1:39" ht="12.75">
      <c r="A485" s="1" t="s">
        <v>1660</v>
      </c>
      <c r="B485" s="1" t="s">
        <v>2049</v>
      </c>
      <c r="C485" s="1" t="s">
        <v>701</v>
      </c>
      <c r="D485" s="1" t="s">
        <v>940</v>
      </c>
      <c r="E485" s="1" t="s">
        <v>2050</v>
      </c>
      <c r="F485" s="1" t="s">
        <v>2051</v>
      </c>
      <c r="G485" s="1" t="s">
        <v>975</v>
      </c>
      <c r="H485" s="1" t="s">
        <v>60</v>
      </c>
      <c r="I485" s="1" t="s">
        <v>2052</v>
      </c>
      <c r="J485" s="9">
        <v>5159675858</v>
      </c>
      <c r="K485" s="9">
        <v>5154199329</v>
      </c>
      <c r="L485" s="11" t="s">
        <v>2053</v>
      </c>
      <c r="M485" s="11"/>
      <c r="N485" s="1" t="s">
        <v>45</v>
      </c>
      <c r="O485" s="1" t="s">
        <v>211</v>
      </c>
      <c r="P485" s="1" t="s">
        <v>47</v>
      </c>
      <c r="Q485" s="12" t="str">
        <f t="shared" si="24"/>
        <v>Maggie</v>
      </c>
      <c r="R485" s="1">
        <v>1961</v>
      </c>
      <c r="S485" s="1" t="s">
        <v>47</v>
      </c>
      <c r="T485" s="1">
        <v>1965</v>
      </c>
      <c r="U485" s="1"/>
      <c r="V485" s="1" t="s">
        <v>2054</v>
      </c>
      <c r="W485" s="13">
        <v>15775</v>
      </c>
      <c r="X485" s="14">
        <f>YEAR(W485)</f>
        <v>1943</v>
      </c>
      <c r="Z485" s="13"/>
      <c r="AA485" s="1" t="s">
        <v>47</v>
      </c>
      <c r="AB485" s="1" t="s">
        <v>47</v>
      </c>
      <c r="AC485" s="1" t="s">
        <v>47</v>
      </c>
      <c r="AD485" s="1" t="s">
        <v>47</v>
      </c>
      <c r="AE485" s="1" t="s">
        <v>47</v>
      </c>
      <c r="AF485" s="1" t="s">
        <v>47</v>
      </c>
      <c r="AG485" s="1" t="s">
        <v>47</v>
      </c>
      <c r="AI485" s="1" t="s">
        <v>2055</v>
      </c>
      <c r="AJ485" s="1" t="s">
        <v>47</v>
      </c>
      <c r="AL485" s="1" t="s">
        <v>47</v>
      </c>
      <c r="AM485" t="s">
        <v>2056</v>
      </c>
    </row>
    <row r="486" spans="1:35" ht="12.75">
      <c r="A486" s="1" t="s">
        <v>1660</v>
      </c>
      <c r="B486" s="1" t="s">
        <v>1038</v>
      </c>
      <c r="E486" s="1" t="s">
        <v>2057</v>
      </c>
      <c r="F486" s="1" t="s">
        <v>2058</v>
      </c>
      <c r="G486" s="1" t="s">
        <v>165</v>
      </c>
      <c r="H486" s="1" t="s">
        <v>60</v>
      </c>
      <c r="I486" s="1">
        <v>50325</v>
      </c>
      <c r="J486" s="17">
        <v>5159878546</v>
      </c>
      <c r="K486" s="9">
        <v>5152052503</v>
      </c>
      <c r="L486" s="11" t="s">
        <v>2059</v>
      </c>
      <c r="M486" s="11"/>
      <c r="N486" s="1" t="s">
        <v>45</v>
      </c>
      <c r="Q486" s="12" t="str">
        <f t="shared" si="24"/>
        <v>Paul</v>
      </c>
      <c r="S486" s="1" t="s">
        <v>47</v>
      </c>
      <c r="T486" s="1"/>
      <c r="U486" s="1"/>
      <c r="V486" s="1" t="s">
        <v>95</v>
      </c>
      <c r="X486" s="16">
        <v>1965</v>
      </c>
      <c r="Y486" s="1" t="s">
        <v>571</v>
      </c>
      <c r="Z486" s="13"/>
      <c r="AI486" s="1" t="s">
        <v>2060</v>
      </c>
    </row>
    <row r="487" spans="1:35" ht="12.75" customHeight="1">
      <c r="A487" s="1" t="s">
        <v>1660</v>
      </c>
      <c r="B487" s="1" t="s">
        <v>488</v>
      </c>
      <c r="F487" s="1" t="s">
        <v>2058</v>
      </c>
      <c r="G487" s="1" t="s">
        <v>165</v>
      </c>
      <c r="H487" s="1" t="s">
        <v>60</v>
      </c>
      <c r="I487" s="1">
        <v>50325</v>
      </c>
      <c r="J487" s="17">
        <v>5159878546</v>
      </c>
      <c r="K487" s="9"/>
      <c r="L487" s="11" t="s">
        <v>2059</v>
      </c>
      <c r="M487" s="11"/>
      <c r="Q487" s="12" t="str">
        <f t="shared" si="24"/>
        <v>Brenda</v>
      </c>
      <c r="V487" s="1" t="s">
        <v>2061</v>
      </c>
      <c r="X487" s="16">
        <v>1968</v>
      </c>
      <c r="Y487" s="1" t="s">
        <v>571</v>
      </c>
      <c r="AI487" s="1" t="s">
        <v>2062</v>
      </c>
    </row>
    <row r="488" spans="1:35" ht="12.75">
      <c r="A488" s="1" t="s">
        <v>1660</v>
      </c>
      <c r="B488" s="1" t="s">
        <v>1372</v>
      </c>
      <c r="F488" s="1" t="s">
        <v>2058</v>
      </c>
      <c r="G488" s="1" t="s">
        <v>165</v>
      </c>
      <c r="H488" s="1" t="s">
        <v>60</v>
      </c>
      <c r="I488" s="1">
        <v>50325</v>
      </c>
      <c r="J488" s="17">
        <v>5159878546</v>
      </c>
      <c r="K488" s="9"/>
      <c r="L488" s="11" t="s">
        <v>2059</v>
      </c>
      <c r="M488" s="11"/>
      <c r="Q488" s="12" t="str">
        <f t="shared" si="24"/>
        <v>Grace</v>
      </c>
      <c r="V488" s="1" t="s">
        <v>2063</v>
      </c>
      <c r="X488" s="16">
        <v>1995</v>
      </c>
      <c r="AA488" s="1" t="s">
        <v>47</v>
      </c>
      <c r="AB488" s="1"/>
      <c r="AC488" s="1"/>
      <c r="AD488" s="1"/>
      <c r="AE488" s="1" t="s">
        <v>47</v>
      </c>
      <c r="AF488" s="1"/>
      <c r="AG488" s="1"/>
      <c r="AI488" s="1" t="s">
        <v>2064</v>
      </c>
    </row>
    <row r="489" spans="1:35" ht="12.75">
      <c r="A489" s="1" t="s">
        <v>1660</v>
      </c>
      <c r="B489" s="1" t="s">
        <v>2065</v>
      </c>
      <c r="F489" s="1" t="s">
        <v>2058</v>
      </c>
      <c r="G489" s="1" t="s">
        <v>165</v>
      </c>
      <c r="H489" s="1" t="s">
        <v>60</v>
      </c>
      <c r="I489" s="1">
        <v>50325</v>
      </c>
      <c r="J489" s="17">
        <v>5159878546</v>
      </c>
      <c r="K489" s="9"/>
      <c r="L489" s="11" t="s">
        <v>2059</v>
      </c>
      <c r="M489" s="11"/>
      <c r="Q489" s="12" t="str">
        <f t="shared" si="24"/>
        <v>Emily</v>
      </c>
      <c r="V489" s="1" t="s">
        <v>2066</v>
      </c>
      <c r="X489" s="16">
        <v>1997</v>
      </c>
      <c r="AA489" s="1" t="s">
        <v>47</v>
      </c>
      <c r="AB489" s="1"/>
      <c r="AC489" s="1"/>
      <c r="AD489" s="1"/>
      <c r="AE489" s="1" t="s">
        <v>47</v>
      </c>
      <c r="AF489" s="1"/>
      <c r="AG489" s="1"/>
      <c r="AI489" s="1" t="s">
        <v>2067</v>
      </c>
    </row>
    <row r="490" spans="1:35" ht="15">
      <c r="A490" s="1" t="s">
        <v>2068</v>
      </c>
      <c r="B490" s="1" t="s">
        <v>903</v>
      </c>
      <c r="E490" s="1" t="s">
        <v>2069</v>
      </c>
      <c r="F490" s="1" t="s">
        <v>2070</v>
      </c>
      <c r="G490" s="1" t="s">
        <v>975</v>
      </c>
      <c r="H490" s="1" t="s">
        <v>60</v>
      </c>
      <c r="I490" s="1">
        <v>50169</v>
      </c>
      <c r="J490" s="17"/>
      <c r="K490" s="9"/>
      <c r="L490" s="11"/>
      <c r="M490" s="11"/>
      <c r="N490" s="1" t="s">
        <v>134</v>
      </c>
      <c r="Q490" s="12" t="str">
        <f t="shared" si="24"/>
        <v>Andrew</v>
      </c>
      <c r="R490" s="1">
        <v>2014</v>
      </c>
      <c r="X490" s="16"/>
      <c r="AA490" s="1"/>
      <c r="AB490" s="1"/>
      <c r="AC490" s="1" t="s">
        <v>47</v>
      </c>
      <c r="AD490" s="1"/>
      <c r="AE490" s="1"/>
      <c r="AF490" s="1"/>
      <c r="AG490" s="1"/>
      <c r="AI490" s="1" t="s">
        <v>2071</v>
      </c>
    </row>
    <row r="491" spans="1:35" ht="15">
      <c r="A491" s="1" t="s">
        <v>2068</v>
      </c>
      <c r="B491" s="1" t="s">
        <v>2072</v>
      </c>
      <c r="F491" s="1" t="s">
        <v>2070</v>
      </c>
      <c r="G491" s="1" t="s">
        <v>975</v>
      </c>
      <c r="H491" s="1" t="s">
        <v>60</v>
      </c>
      <c r="I491" s="1">
        <v>50169</v>
      </c>
      <c r="J491" s="17"/>
      <c r="K491" s="9"/>
      <c r="L491" s="11"/>
      <c r="M491" s="11"/>
      <c r="Q491" s="12" t="str">
        <f t="shared" si="24"/>
        <v>Heather</v>
      </c>
      <c r="R491" s="1">
        <v>2014</v>
      </c>
      <c r="X491" s="16"/>
      <c r="AA491" s="1"/>
      <c r="AB491" s="1"/>
      <c r="AC491" s="1" t="s">
        <v>47</v>
      </c>
      <c r="AD491" s="1"/>
      <c r="AE491" s="1"/>
      <c r="AF491" s="1"/>
      <c r="AG491" s="1"/>
      <c r="AI491" s="1" t="s">
        <v>2073</v>
      </c>
    </row>
    <row r="492" spans="1:35" ht="15">
      <c r="A492" s="1" t="s">
        <v>2068</v>
      </c>
      <c r="B492" s="1" t="s">
        <v>1740</v>
      </c>
      <c r="F492" s="1" t="s">
        <v>2070</v>
      </c>
      <c r="G492" s="1" t="s">
        <v>975</v>
      </c>
      <c r="H492" s="1" t="s">
        <v>60</v>
      </c>
      <c r="I492" s="1">
        <v>50169</v>
      </c>
      <c r="J492" s="17"/>
      <c r="K492" s="9"/>
      <c r="L492" s="11"/>
      <c r="M492" s="11"/>
      <c r="Q492" s="12" t="str">
        <f t="shared" si="24"/>
        <v>Parker</v>
      </c>
      <c r="R492" s="1">
        <v>2014</v>
      </c>
      <c r="X492" s="16"/>
      <c r="AA492" s="1"/>
      <c r="AB492" s="1"/>
      <c r="AC492" s="1" t="s">
        <v>47</v>
      </c>
      <c r="AD492" s="1"/>
      <c r="AE492" s="1" t="s">
        <v>47</v>
      </c>
      <c r="AF492" s="1"/>
      <c r="AG492" s="1"/>
      <c r="AI492" s="1" t="s">
        <v>2074</v>
      </c>
    </row>
    <row r="493" spans="1:35" ht="12.75" customHeight="1">
      <c r="A493" s="1" t="s">
        <v>2068</v>
      </c>
      <c r="B493" s="1" t="s">
        <v>858</v>
      </c>
      <c r="F493" s="1" t="s">
        <v>2070</v>
      </c>
      <c r="G493" s="1" t="s">
        <v>975</v>
      </c>
      <c r="H493" s="1" t="s">
        <v>60</v>
      </c>
      <c r="I493" s="1">
        <v>50169</v>
      </c>
      <c r="J493" s="17"/>
      <c r="K493" s="9"/>
      <c r="L493" s="11"/>
      <c r="M493" s="11"/>
      <c r="Q493" s="12" t="str">
        <f aca="true" t="shared" si="25" ref="Q493:Q524">+B493</f>
        <v>Paige</v>
      </c>
      <c r="R493" s="1">
        <v>2014</v>
      </c>
      <c r="X493" s="16"/>
      <c r="AA493" s="1"/>
      <c r="AB493" s="1"/>
      <c r="AC493" s="1" t="s">
        <v>47</v>
      </c>
      <c r="AD493" s="1"/>
      <c r="AE493" s="1"/>
      <c r="AF493" s="1"/>
      <c r="AG493" s="1"/>
      <c r="AI493" s="1" t="s">
        <v>2075</v>
      </c>
    </row>
    <row r="494" spans="1:35" ht="12.75" customHeight="1">
      <c r="A494" s="1" t="s">
        <v>2068</v>
      </c>
      <c r="B494" s="1" t="s">
        <v>2076</v>
      </c>
      <c r="E494" s="1" t="s">
        <v>2077</v>
      </c>
      <c r="F494" s="1" t="s">
        <v>2078</v>
      </c>
      <c r="G494" s="1" t="s">
        <v>113</v>
      </c>
      <c r="H494" s="1" t="s">
        <v>60</v>
      </c>
      <c r="I494" s="1">
        <v>50327</v>
      </c>
      <c r="J494" s="17"/>
      <c r="K494" s="9"/>
      <c r="L494" s="11"/>
      <c r="M494" s="11"/>
      <c r="N494" s="1" t="s">
        <v>134</v>
      </c>
      <c r="Q494" s="12" t="str">
        <f t="shared" si="25"/>
        <v>Thomas</v>
      </c>
      <c r="R494" s="1">
        <v>2014</v>
      </c>
      <c r="X494" s="16"/>
      <c r="AA494" s="1"/>
      <c r="AB494" s="1"/>
      <c r="AC494" s="1" t="s">
        <v>47</v>
      </c>
      <c r="AD494" s="1"/>
      <c r="AE494" s="1"/>
      <c r="AF494" s="1"/>
      <c r="AG494" s="1"/>
      <c r="AI494" s="1" t="s">
        <v>2079</v>
      </c>
    </row>
    <row r="495" spans="1:35" ht="12.75" customHeight="1">
      <c r="A495" s="1" t="s">
        <v>2068</v>
      </c>
      <c r="B495" s="1" t="s">
        <v>2080</v>
      </c>
      <c r="F495" s="1" t="s">
        <v>2078</v>
      </c>
      <c r="G495" s="1" t="s">
        <v>113</v>
      </c>
      <c r="H495" s="1" t="s">
        <v>60</v>
      </c>
      <c r="I495" s="1">
        <v>50327</v>
      </c>
      <c r="J495" s="17"/>
      <c r="K495" s="9"/>
      <c r="L495" s="11"/>
      <c r="M495" s="11"/>
      <c r="Q495" s="12" t="str">
        <f t="shared" si="25"/>
        <v>Eilene</v>
      </c>
      <c r="R495" s="1">
        <v>2014</v>
      </c>
      <c r="X495" s="16"/>
      <c r="AA495" s="1"/>
      <c r="AB495" s="1"/>
      <c r="AC495" s="1" t="s">
        <v>47</v>
      </c>
      <c r="AD495" s="1"/>
      <c r="AE495" s="1"/>
      <c r="AF495" s="1"/>
      <c r="AG495" s="1"/>
      <c r="AI495" s="1" t="s">
        <v>2081</v>
      </c>
    </row>
    <row r="496" spans="1:35" ht="12.75" customHeight="1">
      <c r="A496" s="1" t="s">
        <v>1837</v>
      </c>
      <c r="B496" s="1" t="s">
        <v>2082</v>
      </c>
      <c r="E496" s="1" t="s">
        <v>2083</v>
      </c>
      <c r="F496" s="1" t="s">
        <v>2084</v>
      </c>
      <c r="G496" s="1" t="s">
        <v>59</v>
      </c>
      <c r="H496" s="1" t="s">
        <v>60</v>
      </c>
      <c r="I496" s="1">
        <v>50009</v>
      </c>
      <c r="J496" s="17"/>
      <c r="K496" s="9"/>
      <c r="L496" s="11"/>
      <c r="M496" s="11"/>
      <c r="N496" s="1" t="s">
        <v>134</v>
      </c>
      <c r="Q496" s="12" t="str">
        <f t="shared" si="25"/>
        <v>Roger</v>
      </c>
      <c r="X496" s="16"/>
      <c r="AI496" s="1" t="s">
        <v>2085</v>
      </c>
    </row>
    <row r="497" spans="1:35" ht="12.75">
      <c r="A497" s="1" t="s">
        <v>1837</v>
      </c>
      <c r="B497" s="1" t="s">
        <v>90</v>
      </c>
      <c r="F497" s="1" t="s">
        <v>2084</v>
      </c>
      <c r="G497" s="1" t="s">
        <v>59</v>
      </c>
      <c r="H497" s="1" t="s">
        <v>60</v>
      </c>
      <c r="I497" s="1">
        <v>50009</v>
      </c>
      <c r="J497" s="9"/>
      <c r="K497" s="9"/>
      <c r="L497" s="11"/>
      <c r="M497" s="11"/>
      <c r="Q497" s="12" t="str">
        <f t="shared" si="25"/>
        <v>Bonnie</v>
      </c>
      <c r="X497" s="16"/>
      <c r="Z497" s="13"/>
      <c r="AI497" s="1" t="s">
        <v>2086</v>
      </c>
    </row>
    <row r="498" spans="1:38" ht="12.75">
      <c r="A498" s="1" t="s">
        <v>1837</v>
      </c>
      <c r="B498" s="1" t="s">
        <v>2087</v>
      </c>
      <c r="E498" s="1" t="s">
        <v>2088</v>
      </c>
      <c r="F498" s="1" t="s">
        <v>2089</v>
      </c>
      <c r="G498" s="1" t="s">
        <v>59</v>
      </c>
      <c r="H498" s="1" t="s">
        <v>60</v>
      </c>
      <c r="I498" s="1">
        <v>50009</v>
      </c>
      <c r="J498" s="9">
        <v>5159675453</v>
      </c>
      <c r="K498" s="9"/>
      <c r="L498" s="11" t="s">
        <v>2090</v>
      </c>
      <c r="M498" s="11"/>
      <c r="N498" s="1" t="s">
        <v>86</v>
      </c>
      <c r="O498" s="1" t="s">
        <v>71</v>
      </c>
      <c r="P498" s="1" t="s">
        <v>47</v>
      </c>
      <c r="Q498" s="12" t="str">
        <f t="shared" si="25"/>
        <v>Saundra</v>
      </c>
      <c r="S498" s="1" t="s">
        <v>47</v>
      </c>
      <c r="T498" s="1"/>
      <c r="U498" s="1"/>
      <c r="V498" s="1" t="s">
        <v>2091</v>
      </c>
      <c r="X498" s="16">
        <v>1940</v>
      </c>
      <c r="AA498" s="1" t="s">
        <v>47</v>
      </c>
      <c r="AB498" s="1" t="s">
        <v>47</v>
      </c>
      <c r="AC498" s="1" t="s">
        <v>47</v>
      </c>
      <c r="AD498" s="1" t="s">
        <v>47</v>
      </c>
      <c r="AE498" s="1" t="s">
        <v>47</v>
      </c>
      <c r="AF498" s="1" t="s">
        <v>47</v>
      </c>
      <c r="AG498" s="1" t="s">
        <v>47</v>
      </c>
      <c r="AI498" s="1" t="s">
        <v>2092</v>
      </c>
      <c r="AJ498" s="1" t="s">
        <v>47</v>
      </c>
      <c r="AL498" s="1" t="s">
        <v>47</v>
      </c>
    </row>
    <row r="499" spans="1:35" ht="12.75">
      <c r="A499" s="1" t="s">
        <v>2093</v>
      </c>
      <c r="B499" s="1" t="s">
        <v>1425</v>
      </c>
      <c r="E499" s="1" t="s">
        <v>2094</v>
      </c>
      <c r="F499" s="1" t="s">
        <v>2095</v>
      </c>
      <c r="G499" s="1" t="s">
        <v>59</v>
      </c>
      <c r="H499" s="1" t="s">
        <v>60</v>
      </c>
      <c r="I499" s="1">
        <v>50009</v>
      </c>
      <c r="J499" s="17"/>
      <c r="K499" s="9"/>
      <c r="L499" s="11"/>
      <c r="M499" s="11"/>
      <c r="N499" s="1" t="s">
        <v>134</v>
      </c>
      <c r="Q499" s="12" t="str">
        <f t="shared" si="25"/>
        <v>Chad</v>
      </c>
      <c r="X499" s="16"/>
      <c r="AI499" s="1" t="s">
        <v>2096</v>
      </c>
    </row>
    <row r="500" spans="1:35" ht="12.75">
      <c r="A500" s="1" t="s">
        <v>2093</v>
      </c>
      <c r="B500" s="1" t="s">
        <v>736</v>
      </c>
      <c r="F500" s="1" t="s">
        <v>2095</v>
      </c>
      <c r="G500" s="1" t="s">
        <v>59</v>
      </c>
      <c r="H500" s="1" t="s">
        <v>60</v>
      </c>
      <c r="I500" s="1">
        <v>50009</v>
      </c>
      <c r="J500" s="9"/>
      <c r="K500" s="9"/>
      <c r="L500" s="11"/>
      <c r="M500" s="11"/>
      <c r="Q500" s="12" t="str">
        <f t="shared" si="25"/>
        <v>Jennifer</v>
      </c>
      <c r="X500" s="16"/>
      <c r="AI500" s="1" t="s">
        <v>2097</v>
      </c>
    </row>
    <row r="501" spans="1:35" ht="12.75">
      <c r="A501" s="1" t="s">
        <v>2098</v>
      </c>
      <c r="B501" s="1" t="s">
        <v>2099</v>
      </c>
      <c r="E501" s="1" t="s">
        <v>2100</v>
      </c>
      <c r="F501" s="35" t="s">
        <v>2101</v>
      </c>
      <c r="G501" s="35" t="s">
        <v>113</v>
      </c>
      <c r="H501" s="1" t="s">
        <v>60</v>
      </c>
      <c r="I501" s="35">
        <v>50327</v>
      </c>
      <c r="J501" s="9"/>
      <c r="K501" s="9"/>
      <c r="L501" s="11"/>
      <c r="M501" s="11"/>
      <c r="N501" s="1" t="s">
        <v>638</v>
      </c>
      <c r="Q501" s="12" t="str">
        <f t="shared" si="25"/>
        <v>George</v>
      </c>
      <c r="R501" s="1">
        <v>2016</v>
      </c>
      <c r="V501" s="2"/>
      <c r="X501" s="16"/>
      <c r="AE501" t="s">
        <v>47</v>
      </c>
      <c r="AI501" s="1" t="s">
        <v>2102</v>
      </c>
    </row>
    <row r="502" spans="1:35" ht="12.75">
      <c r="A502" s="1" t="s">
        <v>2098</v>
      </c>
      <c r="B502" s="1" t="s">
        <v>2103</v>
      </c>
      <c r="F502" s="35" t="s">
        <v>2101</v>
      </c>
      <c r="G502" s="35" t="s">
        <v>113</v>
      </c>
      <c r="H502" s="1" t="s">
        <v>60</v>
      </c>
      <c r="I502" s="35">
        <v>50327</v>
      </c>
      <c r="J502" s="9"/>
      <c r="K502" s="9"/>
      <c r="L502" s="11"/>
      <c r="M502" s="11"/>
      <c r="Q502" s="12" t="str">
        <f t="shared" si="25"/>
        <v>Janet</v>
      </c>
      <c r="R502" s="1">
        <v>2016</v>
      </c>
      <c r="V502" s="2"/>
      <c r="X502" s="16"/>
      <c r="AE502" t="s">
        <v>47</v>
      </c>
      <c r="AI502" s="1" t="s">
        <v>2104</v>
      </c>
    </row>
    <row r="503" spans="1:35" ht="12.75">
      <c r="A503" s="1" t="s">
        <v>2105</v>
      </c>
      <c r="B503" s="1" t="s">
        <v>391</v>
      </c>
      <c r="E503" s="1" t="s">
        <v>2106</v>
      </c>
      <c r="F503" s="1" t="s">
        <v>2107</v>
      </c>
      <c r="G503" s="1" t="s">
        <v>59</v>
      </c>
      <c r="H503" s="1" t="s">
        <v>60</v>
      </c>
      <c r="I503" s="1">
        <v>50009</v>
      </c>
      <c r="J503" s="9"/>
      <c r="K503" s="9"/>
      <c r="L503" s="11"/>
      <c r="M503" s="11"/>
      <c r="N503" s="1" t="s">
        <v>134</v>
      </c>
      <c r="Q503" s="12" t="str">
        <f t="shared" si="25"/>
        <v>Don</v>
      </c>
      <c r="S503" s="1"/>
      <c r="T503" s="1"/>
      <c r="U503" s="1">
        <v>2014</v>
      </c>
      <c r="V503" s="1" t="s">
        <v>1175</v>
      </c>
      <c r="X503" s="16"/>
      <c r="Y503" s="1" t="s">
        <v>2108</v>
      </c>
      <c r="Z503" s="13"/>
      <c r="AI503" s="1" t="s">
        <v>2109</v>
      </c>
    </row>
    <row r="504" spans="1:35" ht="12.75">
      <c r="A504" s="1" t="s">
        <v>2105</v>
      </c>
      <c r="B504" s="1" t="s">
        <v>2110</v>
      </c>
      <c r="F504" s="1" t="s">
        <v>2107</v>
      </c>
      <c r="G504" s="1" t="s">
        <v>59</v>
      </c>
      <c r="H504" s="1" t="s">
        <v>60</v>
      </c>
      <c r="I504" s="1">
        <v>50009</v>
      </c>
      <c r="J504" s="9"/>
      <c r="K504" s="9"/>
      <c r="L504" s="11"/>
      <c r="M504" s="11"/>
      <c r="Q504" s="12" t="str">
        <f t="shared" si="25"/>
        <v>Rose</v>
      </c>
      <c r="S504" s="1"/>
      <c r="T504" s="1"/>
      <c r="U504" s="1">
        <v>2014</v>
      </c>
      <c r="V504" s="1" t="s">
        <v>2111</v>
      </c>
      <c r="X504" s="16"/>
      <c r="Y504" s="1" t="s">
        <v>2108</v>
      </c>
      <c r="AI504" s="1" t="s">
        <v>2112</v>
      </c>
    </row>
    <row r="505" spans="1:35" ht="12.75">
      <c r="A505" s="1" t="s">
        <v>2076</v>
      </c>
      <c r="B505" s="1" t="s">
        <v>2113</v>
      </c>
      <c r="E505" s="1" t="s">
        <v>2114</v>
      </c>
      <c r="F505" s="35" t="s">
        <v>2115</v>
      </c>
      <c r="G505" s="35" t="s">
        <v>443</v>
      </c>
      <c r="H505" s="1" t="s">
        <v>60</v>
      </c>
      <c r="I505" s="35">
        <v>50317</v>
      </c>
      <c r="J505" s="9"/>
      <c r="K505" s="9"/>
      <c r="L505" s="11"/>
      <c r="M505" s="11"/>
      <c r="N505" s="1" t="s">
        <v>638</v>
      </c>
      <c r="Q505" s="12" t="str">
        <f t="shared" si="25"/>
        <v>Jeanna</v>
      </c>
      <c r="X505" s="16"/>
      <c r="AI505" s="1" t="s">
        <v>2116</v>
      </c>
    </row>
    <row r="506" spans="1:36" ht="12.75">
      <c r="A506" s="1" t="s">
        <v>2076</v>
      </c>
      <c r="B506" s="1" t="s">
        <v>290</v>
      </c>
      <c r="E506" s="1" t="s">
        <v>2117</v>
      </c>
      <c r="F506" s="1" t="s">
        <v>2118</v>
      </c>
      <c r="G506" s="1" t="s">
        <v>1926</v>
      </c>
      <c r="H506" s="1" t="s">
        <v>60</v>
      </c>
      <c r="I506" s="1" t="s">
        <v>2119</v>
      </c>
      <c r="J506" s="9"/>
      <c r="K506" s="9"/>
      <c r="L506" s="11"/>
      <c r="M506" s="11"/>
      <c r="N506" s="1" t="s">
        <v>61</v>
      </c>
      <c r="Q506" s="12" t="str">
        <f t="shared" si="25"/>
        <v>Kay</v>
      </c>
      <c r="S506" s="1" t="s">
        <v>47</v>
      </c>
      <c r="T506" s="1"/>
      <c r="U506" s="1"/>
      <c r="X506" s="16">
        <v>1962</v>
      </c>
      <c r="AA506" s="1" t="s">
        <v>47</v>
      </c>
      <c r="AB506" s="1"/>
      <c r="AC506" s="1"/>
      <c r="AD506" s="1"/>
      <c r="AE506" s="1"/>
      <c r="AF506" s="1" t="s">
        <v>47</v>
      </c>
      <c r="AG506" s="1"/>
      <c r="AI506" s="1" t="s">
        <v>2120</v>
      </c>
      <c r="AJ506" s="1" t="s">
        <v>47</v>
      </c>
    </row>
    <row r="507" spans="1:35" ht="12.75">
      <c r="A507" s="1" t="s">
        <v>2076</v>
      </c>
      <c r="B507" s="1" t="s">
        <v>229</v>
      </c>
      <c r="F507" s="1" t="s">
        <v>2118</v>
      </c>
      <c r="G507" s="1" t="s">
        <v>1926</v>
      </c>
      <c r="H507" s="1" t="s">
        <v>60</v>
      </c>
      <c r="I507" s="1" t="s">
        <v>2119</v>
      </c>
      <c r="J507" s="9"/>
      <c r="K507" s="9"/>
      <c r="L507" s="11"/>
      <c r="M507" s="11"/>
      <c r="Q507" s="12" t="str">
        <f t="shared" si="25"/>
        <v>John</v>
      </c>
      <c r="X507" s="16"/>
      <c r="AI507" s="1" t="s">
        <v>2121</v>
      </c>
    </row>
    <row r="508" spans="1:38" ht="12.75">
      <c r="A508" s="1" t="s">
        <v>2122</v>
      </c>
      <c r="B508" s="1" t="s">
        <v>275</v>
      </c>
      <c r="E508" s="1" t="s">
        <v>2123</v>
      </c>
      <c r="F508" s="1" t="s">
        <v>2124</v>
      </c>
      <c r="G508" s="1" t="s">
        <v>93</v>
      </c>
      <c r="H508" s="1" t="s">
        <v>60</v>
      </c>
      <c r="I508" s="1">
        <v>50237</v>
      </c>
      <c r="J508" s="9">
        <v>5152403094</v>
      </c>
      <c r="K508" s="9"/>
      <c r="L508" s="11"/>
      <c r="M508" s="11"/>
      <c r="N508" s="1" t="s">
        <v>134</v>
      </c>
      <c r="Q508" s="12" t="str">
        <f t="shared" si="25"/>
        <v>Bryan</v>
      </c>
      <c r="R508" s="1">
        <v>1954</v>
      </c>
      <c r="S508" s="1" t="s">
        <v>47</v>
      </c>
      <c r="T508" s="1"/>
      <c r="U508" s="1"/>
      <c r="V508" s="1" t="s">
        <v>2091</v>
      </c>
      <c r="W508" s="13">
        <v>19729</v>
      </c>
      <c r="X508" s="14">
        <f>YEAR(W508)</f>
        <v>1954</v>
      </c>
      <c r="Z508" s="13"/>
      <c r="AA508" s="1" t="s">
        <v>47</v>
      </c>
      <c r="AB508" s="1" t="s">
        <v>47</v>
      </c>
      <c r="AC508" s="1"/>
      <c r="AD508" s="1"/>
      <c r="AE508" s="1"/>
      <c r="AF508" s="1"/>
      <c r="AG508" s="1"/>
      <c r="AI508" s="1" t="s">
        <v>2125</v>
      </c>
      <c r="AJ508" s="1" t="s">
        <v>47</v>
      </c>
      <c r="AL508" s="1" t="s">
        <v>47</v>
      </c>
    </row>
    <row r="509" spans="1:38" ht="12.75">
      <c r="A509" s="1" t="s">
        <v>2122</v>
      </c>
      <c r="B509" s="1" t="s">
        <v>2126</v>
      </c>
      <c r="E509" s="1" t="s">
        <v>2127</v>
      </c>
      <c r="F509" s="1" t="s">
        <v>2124</v>
      </c>
      <c r="G509" s="1" t="s">
        <v>93</v>
      </c>
      <c r="H509" s="1" t="s">
        <v>60</v>
      </c>
      <c r="I509" s="1">
        <v>50237</v>
      </c>
      <c r="J509" s="9">
        <v>5152502537</v>
      </c>
      <c r="K509" s="9"/>
      <c r="L509" s="11"/>
      <c r="M509" s="11"/>
      <c r="Q509" s="12" t="str">
        <f t="shared" si="25"/>
        <v>Cody</v>
      </c>
      <c r="R509" s="1">
        <v>1991</v>
      </c>
      <c r="S509" s="1" t="s">
        <v>47</v>
      </c>
      <c r="T509" s="1"/>
      <c r="U509" s="1"/>
      <c r="V509" s="1" t="s">
        <v>569</v>
      </c>
      <c r="W509" s="13">
        <v>33297</v>
      </c>
      <c r="X509" s="14">
        <f>YEAR(W509)</f>
        <v>1991</v>
      </c>
      <c r="Z509" s="13"/>
      <c r="AA509" s="1" t="s">
        <v>47</v>
      </c>
      <c r="AB509" s="1" t="s">
        <v>47</v>
      </c>
      <c r="AC509" s="1"/>
      <c r="AD509" s="1"/>
      <c r="AE509" s="1" t="s">
        <v>47</v>
      </c>
      <c r="AF509" s="1"/>
      <c r="AG509" s="1"/>
      <c r="AI509" s="1" t="s">
        <v>2128</v>
      </c>
      <c r="AL509" s="1" t="s">
        <v>47</v>
      </c>
    </row>
    <row r="510" spans="1:38" ht="12.75">
      <c r="A510" s="1" t="s">
        <v>2122</v>
      </c>
      <c r="B510" s="1" t="s">
        <v>64</v>
      </c>
      <c r="E510" s="1" t="s">
        <v>2129</v>
      </c>
      <c r="F510" s="1" t="s">
        <v>2124</v>
      </c>
      <c r="G510" s="1" t="s">
        <v>93</v>
      </c>
      <c r="H510" s="1" t="s">
        <v>60</v>
      </c>
      <c r="I510" s="1">
        <v>50237</v>
      </c>
      <c r="J510" s="9">
        <v>5159793091</v>
      </c>
      <c r="K510" s="9"/>
      <c r="L510" s="11" t="s">
        <v>2130</v>
      </c>
      <c r="M510" s="11"/>
      <c r="N510" s="1" t="s">
        <v>45</v>
      </c>
      <c r="Q510" s="12" t="str">
        <f t="shared" si="25"/>
        <v>Holly</v>
      </c>
      <c r="R510" s="1">
        <v>1982</v>
      </c>
      <c r="S510" s="1" t="s">
        <v>47</v>
      </c>
      <c r="T510" s="1"/>
      <c r="U510" s="1"/>
      <c r="V510" s="1" t="s">
        <v>1116</v>
      </c>
      <c r="W510" s="13">
        <v>30244</v>
      </c>
      <c r="X510" s="14">
        <f>YEAR(W510)</f>
        <v>1982</v>
      </c>
      <c r="AE510" t="s">
        <v>47</v>
      </c>
      <c r="AI510" s="1" t="s">
        <v>2131</v>
      </c>
      <c r="AL510" s="1" t="s">
        <v>47</v>
      </c>
    </row>
    <row r="511" spans="1:38" ht="12.75">
      <c r="A511" s="1" t="s">
        <v>2122</v>
      </c>
      <c r="B511" s="1" t="s">
        <v>2132</v>
      </c>
      <c r="F511" s="1" t="s">
        <v>2124</v>
      </c>
      <c r="G511" s="1" t="s">
        <v>93</v>
      </c>
      <c r="H511" s="1" t="s">
        <v>60</v>
      </c>
      <c r="I511" s="1">
        <v>50237</v>
      </c>
      <c r="J511" s="9">
        <v>5159793091</v>
      </c>
      <c r="K511" s="9"/>
      <c r="L511" s="11"/>
      <c r="M511" s="11"/>
      <c r="Q511" s="12" t="str">
        <f t="shared" si="25"/>
        <v>Samantha</v>
      </c>
      <c r="S511" s="1"/>
      <c r="T511" s="1"/>
      <c r="U511" s="1"/>
      <c r="W511" s="13"/>
      <c r="X511" s="16"/>
      <c r="AI511" s="1" t="s">
        <v>2133</v>
      </c>
      <c r="AL511" s="1" t="s">
        <v>47</v>
      </c>
    </row>
    <row r="512" spans="1:38" ht="12.75">
      <c r="A512" s="1" t="s">
        <v>2122</v>
      </c>
      <c r="B512" s="1" t="s">
        <v>162</v>
      </c>
      <c r="E512" s="1" t="s">
        <v>2134</v>
      </c>
      <c r="F512" s="1" t="s">
        <v>2135</v>
      </c>
      <c r="G512" s="1" t="s">
        <v>267</v>
      </c>
      <c r="H512" s="1" t="s">
        <v>60</v>
      </c>
      <c r="I512" s="1">
        <v>50125</v>
      </c>
      <c r="J512" s="9"/>
      <c r="K512" s="9"/>
      <c r="L512" s="11" t="s">
        <v>2136</v>
      </c>
      <c r="M512" s="11"/>
      <c r="N512" s="1" t="s">
        <v>45</v>
      </c>
      <c r="Q512" s="12" t="str">
        <f t="shared" si="25"/>
        <v>Tom</v>
      </c>
      <c r="R512" s="1">
        <v>1955</v>
      </c>
      <c r="U512" s="2">
        <v>1981</v>
      </c>
      <c r="X512" s="16">
        <v>1955</v>
      </c>
      <c r="AI512" s="1" t="s">
        <v>2137</v>
      </c>
      <c r="AL512" s="1" t="s">
        <v>47</v>
      </c>
    </row>
    <row r="513" spans="1:38" ht="12.75">
      <c r="A513" s="1" t="s">
        <v>2122</v>
      </c>
      <c r="B513" s="1" t="s">
        <v>1169</v>
      </c>
      <c r="F513" s="1" t="s">
        <v>2135</v>
      </c>
      <c r="G513" s="1" t="s">
        <v>267</v>
      </c>
      <c r="H513" s="1" t="s">
        <v>60</v>
      </c>
      <c r="I513" s="1">
        <v>50125</v>
      </c>
      <c r="J513" s="9"/>
      <c r="K513" s="9"/>
      <c r="L513" s="11"/>
      <c r="M513" s="11"/>
      <c r="Q513" s="12" t="str">
        <f t="shared" si="25"/>
        <v>Peggy</v>
      </c>
      <c r="U513" s="2">
        <v>1981</v>
      </c>
      <c r="X513" s="16">
        <v>1956</v>
      </c>
      <c r="AI513" s="1" t="s">
        <v>2138</v>
      </c>
      <c r="AL513" s="1" t="s">
        <v>47</v>
      </c>
    </row>
    <row r="514" spans="1:38" ht="12.75">
      <c r="A514" s="1" t="s">
        <v>2139</v>
      </c>
      <c r="B514" s="1" t="s">
        <v>734</v>
      </c>
      <c r="J514" s="9"/>
      <c r="K514" s="9"/>
      <c r="L514" s="11"/>
      <c r="M514" s="11"/>
      <c r="Q514" s="12" t="str">
        <f t="shared" si="25"/>
        <v>Ben</v>
      </c>
      <c r="S514" s="1"/>
      <c r="T514" s="1"/>
      <c r="U514" s="1"/>
      <c r="V514" s="1" t="s">
        <v>1755</v>
      </c>
      <c r="X514" s="16"/>
      <c r="AI514" s="1" t="s">
        <v>2139</v>
      </c>
      <c r="AL514" s="1" t="s">
        <v>47</v>
      </c>
    </row>
    <row r="515" spans="1:38" ht="12.75">
      <c r="A515" s="1" t="s">
        <v>2139</v>
      </c>
      <c r="B515" s="1" t="s">
        <v>1842</v>
      </c>
      <c r="J515" s="9"/>
      <c r="K515" s="9"/>
      <c r="L515" s="11"/>
      <c r="M515" s="11"/>
      <c r="Q515" s="12" t="str">
        <f t="shared" si="25"/>
        <v>Joe</v>
      </c>
      <c r="S515" s="1"/>
      <c r="T515" s="1"/>
      <c r="U515" s="1"/>
      <c r="V515" s="1" t="s">
        <v>708</v>
      </c>
      <c r="X515" s="16"/>
      <c r="AI515" s="1" t="s">
        <v>2140</v>
      </c>
      <c r="AL515" s="1" t="s">
        <v>47</v>
      </c>
    </row>
    <row r="516" spans="1:38" ht="12.75">
      <c r="A516" s="1" t="s">
        <v>2139</v>
      </c>
      <c r="B516" s="1" t="s">
        <v>344</v>
      </c>
      <c r="J516" s="9"/>
      <c r="K516" s="9"/>
      <c r="L516" s="11"/>
      <c r="M516" s="11"/>
      <c r="Q516" s="12" t="str">
        <f t="shared" si="25"/>
        <v>David</v>
      </c>
      <c r="S516" s="1" t="s">
        <v>47</v>
      </c>
      <c r="T516" s="1"/>
      <c r="U516" s="1"/>
      <c r="V516" s="1" t="s">
        <v>2141</v>
      </c>
      <c r="X516" s="16">
        <v>1962</v>
      </c>
      <c r="AI516" s="1" t="s">
        <v>2142</v>
      </c>
      <c r="AL516" s="1" t="s">
        <v>47</v>
      </c>
    </row>
    <row r="517" spans="1:38" ht="12.75">
      <c r="A517" s="1" t="s">
        <v>2139</v>
      </c>
      <c r="B517" s="1" t="s">
        <v>303</v>
      </c>
      <c r="E517" s="1" t="s">
        <v>2143</v>
      </c>
      <c r="F517" s="1" t="s">
        <v>2144</v>
      </c>
      <c r="G517" s="1" t="s">
        <v>443</v>
      </c>
      <c r="H517" s="1" t="s">
        <v>60</v>
      </c>
      <c r="I517" s="1">
        <v>50315</v>
      </c>
      <c r="J517" s="9"/>
      <c r="K517" s="9"/>
      <c r="L517" s="11"/>
      <c r="M517" s="11"/>
      <c r="N517" s="1" t="s">
        <v>134</v>
      </c>
      <c r="Q517" s="12" t="str">
        <f t="shared" si="25"/>
        <v>Jeff</v>
      </c>
      <c r="S517" s="1" t="s">
        <v>47</v>
      </c>
      <c r="T517" s="1"/>
      <c r="U517" s="1"/>
      <c r="V517" s="1" t="s">
        <v>1486</v>
      </c>
      <c r="X517" s="16">
        <v>1960</v>
      </c>
      <c r="AI517" s="1" t="s">
        <v>2145</v>
      </c>
      <c r="AL517" s="1" t="s">
        <v>47</v>
      </c>
    </row>
    <row r="518" spans="1:38" ht="15">
      <c r="A518" s="1" t="s">
        <v>2139</v>
      </c>
      <c r="B518" s="1" t="s">
        <v>398</v>
      </c>
      <c r="E518" s="1" t="s">
        <v>2146</v>
      </c>
      <c r="F518" s="1" t="s">
        <v>2147</v>
      </c>
      <c r="G518" s="1" t="s">
        <v>93</v>
      </c>
      <c r="H518" s="1" t="s">
        <v>60</v>
      </c>
      <c r="I518" s="1" t="s">
        <v>2148</v>
      </c>
      <c r="J518" s="9">
        <v>5152654346</v>
      </c>
      <c r="K518" s="9"/>
      <c r="L518" s="11"/>
      <c r="M518" s="11"/>
      <c r="N518" s="1" t="s">
        <v>61</v>
      </c>
      <c r="Q518" s="12" t="str">
        <f t="shared" si="25"/>
        <v>Sue</v>
      </c>
      <c r="S518" s="1" t="s">
        <v>47</v>
      </c>
      <c r="T518" s="1"/>
      <c r="U518" s="1"/>
      <c r="V518" s="1" t="s">
        <v>1466</v>
      </c>
      <c r="X518" s="16">
        <v>1935</v>
      </c>
      <c r="AI518" s="1" t="s">
        <v>2149</v>
      </c>
      <c r="AL518" s="1" t="s">
        <v>47</v>
      </c>
    </row>
    <row r="519" spans="1:35" ht="12.75">
      <c r="A519" s="1" t="s">
        <v>2150</v>
      </c>
      <c r="B519" s="1" t="s">
        <v>2151</v>
      </c>
      <c r="E519" s="1" t="s">
        <v>2152</v>
      </c>
      <c r="F519" s="1" t="s">
        <v>2153</v>
      </c>
      <c r="G519" s="1" t="s">
        <v>443</v>
      </c>
      <c r="H519" s="1" t="s">
        <v>60</v>
      </c>
      <c r="I519" s="1" t="s">
        <v>2154</v>
      </c>
      <c r="J519" s="9">
        <v>5153131598</v>
      </c>
      <c r="K519" s="9"/>
      <c r="L519" s="11"/>
      <c r="M519" s="11"/>
      <c r="P519" s="1" t="s">
        <v>46</v>
      </c>
      <c r="Q519" s="12" t="str">
        <f t="shared" si="25"/>
        <v>Rochelle</v>
      </c>
      <c r="R519" s="1">
        <v>2013</v>
      </c>
      <c r="S519" s="1" t="s">
        <v>47</v>
      </c>
      <c r="T519" s="2">
        <v>2013</v>
      </c>
      <c r="X519" s="16"/>
      <c r="AB519" t="s">
        <v>47</v>
      </c>
      <c r="AI519" s="1" t="s">
        <v>2155</v>
      </c>
    </row>
    <row r="520" spans="1:35" ht="12.75">
      <c r="A520" s="1" t="s">
        <v>2156</v>
      </c>
      <c r="B520" s="1" t="s">
        <v>657</v>
      </c>
      <c r="E520" s="1" t="s">
        <v>2157</v>
      </c>
      <c r="F520" s="1" t="s">
        <v>2158</v>
      </c>
      <c r="G520" s="1" t="s">
        <v>2159</v>
      </c>
      <c r="H520" s="1" t="s">
        <v>2160</v>
      </c>
      <c r="I520" s="1">
        <v>73064</v>
      </c>
      <c r="J520" s="9"/>
      <c r="K520" s="9"/>
      <c r="L520" s="11"/>
      <c r="M520" s="11"/>
      <c r="N520" s="1" t="s">
        <v>134</v>
      </c>
      <c r="Q520" s="12" t="str">
        <f t="shared" si="25"/>
        <v>Amanda</v>
      </c>
      <c r="S520" s="1" t="s">
        <v>47</v>
      </c>
      <c r="T520" s="1"/>
      <c r="U520" s="1"/>
      <c r="V520" s="1" t="s">
        <v>1419</v>
      </c>
      <c r="X520" s="16">
        <v>1984</v>
      </c>
      <c r="AH520" t="s">
        <v>240</v>
      </c>
      <c r="AI520" s="1" t="s">
        <v>2161</v>
      </c>
    </row>
    <row r="521" spans="1:38" ht="12.75" customHeight="1">
      <c r="A521" s="1" t="s">
        <v>2162</v>
      </c>
      <c r="B521" s="1" t="s">
        <v>2163</v>
      </c>
      <c r="C521" s="1" t="s">
        <v>2164</v>
      </c>
      <c r="E521" s="1" t="s">
        <v>2165</v>
      </c>
      <c r="F521" s="1" t="s">
        <v>2166</v>
      </c>
      <c r="G521" s="1" t="s">
        <v>59</v>
      </c>
      <c r="H521" s="1" t="s">
        <v>60</v>
      </c>
      <c r="I521" s="1">
        <v>50009</v>
      </c>
      <c r="J521" s="9">
        <v>5154221725</v>
      </c>
      <c r="K521" s="9"/>
      <c r="L521" s="10" t="s">
        <v>2167</v>
      </c>
      <c r="M521" s="11"/>
      <c r="N521" s="1" t="s">
        <v>45</v>
      </c>
      <c r="O521" s="1" t="s">
        <v>71</v>
      </c>
      <c r="P521" s="1" t="s">
        <v>47</v>
      </c>
      <c r="Q521" s="12" t="str">
        <f t="shared" si="25"/>
        <v>Mel</v>
      </c>
      <c r="S521" s="1" t="s">
        <v>47</v>
      </c>
      <c r="T521" s="1"/>
      <c r="U521" s="1"/>
      <c r="V521" s="1" t="s">
        <v>2168</v>
      </c>
      <c r="X521" s="16">
        <v>1935</v>
      </c>
      <c r="Y521" s="1" t="s">
        <v>1136</v>
      </c>
      <c r="AA521" s="1" t="s">
        <v>47</v>
      </c>
      <c r="AB521" s="1" t="s">
        <v>47</v>
      </c>
      <c r="AC521" s="1" t="s">
        <v>47</v>
      </c>
      <c r="AD521" s="1" t="s">
        <v>47</v>
      </c>
      <c r="AE521" s="1" t="s">
        <v>47</v>
      </c>
      <c r="AF521" s="1" t="s">
        <v>47</v>
      </c>
      <c r="AG521" s="1" t="s">
        <v>47</v>
      </c>
      <c r="AI521" s="1" t="s">
        <v>2169</v>
      </c>
      <c r="AJ521" s="1" t="s">
        <v>47</v>
      </c>
      <c r="AK521" s="1" t="s">
        <v>47</v>
      </c>
      <c r="AL521" s="1" t="s">
        <v>47</v>
      </c>
    </row>
    <row r="522" spans="1:38" ht="15">
      <c r="A522" s="1" t="s">
        <v>2162</v>
      </c>
      <c r="B522" s="1" t="s">
        <v>237</v>
      </c>
      <c r="F522" s="1" t="s">
        <v>2166</v>
      </c>
      <c r="G522" s="1" t="s">
        <v>59</v>
      </c>
      <c r="H522" s="1" t="s">
        <v>60</v>
      </c>
      <c r="I522" s="1">
        <v>50009</v>
      </c>
      <c r="J522" s="9">
        <v>5159711980</v>
      </c>
      <c r="K522" s="9"/>
      <c r="L522" s="10" t="s">
        <v>2167</v>
      </c>
      <c r="M522" s="11"/>
      <c r="P522" s="1" t="s">
        <v>47</v>
      </c>
      <c r="Q522" s="12" t="str">
        <f t="shared" si="25"/>
        <v>Carol</v>
      </c>
      <c r="S522" s="1" t="s">
        <v>47</v>
      </c>
      <c r="T522" s="1"/>
      <c r="U522" s="1"/>
      <c r="V522" s="20" t="s">
        <v>2170</v>
      </c>
      <c r="X522" s="16">
        <v>1935</v>
      </c>
      <c r="Y522" s="1" t="s">
        <v>1136</v>
      </c>
      <c r="AA522" s="1" t="s">
        <v>47</v>
      </c>
      <c r="AB522" s="1" t="s">
        <v>47</v>
      </c>
      <c r="AC522" s="1" t="s">
        <v>47</v>
      </c>
      <c r="AD522" s="1" t="s">
        <v>47</v>
      </c>
      <c r="AE522" s="1" t="s">
        <v>47</v>
      </c>
      <c r="AF522" s="1" t="s">
        <v>47</v>
      </c>
      <c r="AG522" s="1" t="s">
        <v>47</v>
      </c>
      <c r="AI522" s="1" t="s">
        <v>2171</v>
      </c>
      <c r="AK522" s="1" t="s">
        <v>47</v>
      </c>
      <c r="AL522" s="1" t="s">
        <v>47</v>
      </c>
    </row>
    <row r="523" spans="1:35" ht="12.75">
      <c r="A523" s="1" t="s">
        <v>1606</v>
      </c>
      <c r="B523" s="1" t="s">
        <v>2172</v>
      </c>
      <c r="E523" s="1" t="s">
        <v>2173</v>
      </c>
      <c r="F523" s="1" t="s">
        <v>2174</v>
      </c>
      <c r="G523" s="1" t="s">
        <v>975</v>
      </c>
      <c r="H523" s="1" t="s">
        <v>60</v>
      </c>
      <c r="I523" s="1">
        <v>50169</v>
      </c>
      <c r="J523" s="9">
        <v>5156192848</v>
      </c>
      <c r="K523" s="9"/>
      <c r="L523" s="11"/>
      <c r="M523" s="11"/>
      <c r="N523" s="1" t="s">
        <v>134</v>
      </c>
      <c r="P523" s="1" t="s">
        <v>46</v>
      </c>
      <c r="Q523" s="12" t="str">
        <f t="shared" si="25"/>
        <v>Keaton</v>
      </c>
      <c r="R523" s="1">
        <v>2013</v>
      </c>
      <c r="S523" s="1"/>
      <c r="T523" s="1"/>
      <c r="U523" s="1"/>
      <c r="V523" s="20" t="s">
        <v>2175</v>
      </c>
      <c r="W523" s="13">
        <v>32744</v>
      </c>
      <c r="X523" s="14">
        <f>YEAR(W523)</f>
        <v>1989</v>
      </c>
      <c r="Y523" s="1" t="s">
        <v>2176</v>
      </c>
      <c r="Z523" s="13">
        <v>39970</v>
      </c>
      <c r="AA523" s="1"/>
      <c r="AB523" s="1" t="s">
        <v>47</v>
      </c>
      <c r="AC523" s="1" t="s">
        <v>47</v>
      </c>
      <c r="AD523" s="1"/>
      <c r="AE523" s="1"/>
      <c r="AF523" s="1"/>
      <c r="AG523" s="1"/>
      <c r="AI523" s="1" t="s">
        <v>2177</v>
      </c>
    </row>
    <row r="524" spans="1:35" ht="12.75" customHeight="1">
      <c r="A524" s="1" t="s">
        <v>1606</v>
      </c>
      <c r="B524" s="1" t="s">
        <v>2178</v>
      </c>
      <c r="F524" s="1" t="s">
        <v>2174</v>
      </c>
      <c r="G524" s="1" t="s">
        <v>975</v>
      </c>
      <c r="H524" s="1" t="s">
        <v>60</v>
      </c>
      <c r="I524" s="1">
        <v>50169</v>
      </c>
      <c r="J524" s="9">
        <v>5156192844</v>
      </c>
      <c r="K524" s="9"/>
      <c r="L524" s="11" t="s">
        <v>2179</v>
      </c>
      <c r="M524" s="11"/>
      <c r="O524" s="1" t="s">
        <v>71</v>
      </c>
      <c r="P524" s="1" t="s">
        <v>46</v>
      </c>
      <c r="Q524" s="12" t="str">
        <f t="shared" si="25"/>
        <v>Larissa</v>
      </c>
      <c r="R524" s="1">
        <v>2013</v>
      </c>
      <c r="S524" s="1"/>
      <c r="T524" s="1"/>
      <c r="U524" s="1"/>
      <c r="V524" s="20" t="s">
        <v>755</v>
      </c>
      <c r="W524" s="13">
        <v>32916</v>
      </c>
      <c r="X524" s="14">
        <f>YEAR(W524)</f>
        <v>1990</v>
      </c>
      <c r="Y524" s="1" t="s">
        <v>2176</v>
      </c>
      <c r="Z524" s="13">
        <v>39970</v>
      </c>
      <c r="AA524" s="1"/>
      <c r="AB524" s="1" t="s">
        <v>47</v>
      </c>
      <c r="AC524" s="1" t="s">
        <v>47</v>
      </c>
      <c r="AD524" s="1"/>
      <c r="AE524" s="1"/>
      <c r="AF524" s="1"/>
      <c r="AG524" s="1"/>
      <c r="AI524" s="1" t="s">
        <v>2180</v>
      </c>
    </row>
    <row r="525" spans="1:35" ht="12.75">
      <c r="A525" s="1" t="s">
        <v>1606</v>
      </c>
      <c r="B525" s="1" t="s">
        <v>2181</v>
      </c>
      <c r="F525" s="1" t="s">
        <v>2174</v>
      </c>
      <c r="G525" s="1" t="s">
        <v>975</v>
      </c>
      <c r="H525" s="1" t="s">
        <v>60</v>
      </c>
      <c r="I525" s="1">
        <v>50169</v>
      </c>
      <c r="J525" s="9">
        <v>5156192844</v>
      </c>
      <c r="K525" s="9"/>
      <c r="L525" s="11"/>
      <c r="M525" s="11"/>
      <c r="P525" s="1" t="s">
        <v>46</v>
      </c>
      <c r="Q525" s="12" t="str">
        <f aca="true" t="shared" si="26" ref="Q525:Q560">+B525</f>
        <v>Brody</v>
      </c>
      <c r="R525" s="1">
        <v>2013</v>
      </c>
      <c r="S525" s="1"/>
      <c r="T525" s="1"/>
      <c r="U525" s="1"/>
      <c r="V525" s="20" t="s">
        <v>2182</v>
      </c>
      <c r="W525" s="13">
        <v>40085</v>
      </c>
      <c r="X525" s="14">
        <f>YEAR(W525)</f>
        <v>2009</v>
      </c>
      <c r="AA525" s="1"/>
      <c r="AB525" s="1" t="s">
        <v>47</v>
      </c>
      <c r="AC525" s="1" t="s">
        <v>47</v>
      </c>
      <c r="AD525" s="1"/>
      <c r="AE525" s="1"/>
      <c r="AF525" s="1"/>
      <c r="AG525" s="1"/>
      <c r="AI525" s="1" t="s">
        <v>2183</v>
      </c>
    </row>
    <row r="526" spans="1:35" ht="12.75">
      <c r="A526" s="1" t="s">
        <v>1606</v>
      </c>
      <c r="B526" s="1" t="s">
        <v>2184</v>
      </c>
      <c r="F526" s="1" t="s">
        <v>2174</v>
      </c>
      <c r="G526" s="1" t="s">
        <v>975</v>
      </c>
      <c r="H526" s="1" t="s">
        <v>60</v>
      </c>
      <c r="I526" s="1">
        <v>50169</v>
      </c>
      <c r="J526" s="9">
        <v>5156192844</v>
      </c>
      <c r="K526" s="9"/>
      <c r="L526" s="11"/>
      <c r="M526" s="11"/>
      <c r="P526" s="1" t="s">
        <v>46</v>
      </c>
      <c r="Q526" s="12" t="str">
        <f t="shared" si="26"/>
        <v>Laila</v>
      </c>
      <c r="R526" s="1">
        <v>2013</v>
      </c>
      <c r="S526" s="1"/>
      <c r="T526" s="1"/>
      <c r="U526" s="1"/>
      <c r="V526" s="20" t="s">
        <v>890</v>
      </c>
      <c r="W526" s="13">
        <v>40890</v>
      </c>
      <c r="X526" s="14">
        <f>YEAR(W526)</f>
        <v>2011</v>
      </c>
      <c r="AA526" s="1"/>
      <c r="AB526" s="1" t="s">
        <v>47</v>
      </c>
      <c r="AC526" s="1" t="s">
        <v>47</v>
      </c>
      <c r="AD526" s="1"/>
      <c r="AE526" s="1"/>
      <c r="AF526" s="1"/>
      <c r="AG526" s="1"/>
      <c r="AI526" s="1" t="s">
        <v>2185</v>
      </c>
    </row>
    <row r="527" spans="1:36" ht="12.75">
      <c r="A527" s="1" t="s">
        <v>322</v>
      </c>
      <c r="B527" s="1" t="s">
        <v>187</v>
      </c>
      <c r="E527" s="1" t="s">
        <v>2186</v>
      </c>
      <c r="J527" s="9">
        <v>7168630312</v>
      </c>
      <c r="K527" s="9"/>
      <c r="L527" s="11"/>
      <c r="M527" s="11"/>
      <c r="N527" s="1" t="s">
        <v>86</v>
      </c>
      <c r="O527" s="1" t="s">
        <v>71</v>
      </c>
      <c r="P527" s="1" t="s">
        <v>47</v>
      </c>
      <c r="Q527" s="12" t="str">
        <f t="shared" si="26"/>
        <v>Barb</v>
      </c>
      <c r="S527" s="1"/>
      <c r="T527" s="1"/>
      <c r="U527" s="1"/>
      <c r="V527" s="20"/>
      <c r="W527" s="13"/>
      <c r="X527" s="14">
        <v>1942</v>
      </c>
      <c r="AA527" s="1"/>
      <c r="AB527" s="1"/>
      <c r="AC527" s="1"/>
      <c r="AD527" s="1"/>
      <c r="AE527" s="1"/>
      <c r="AF527" s="1" t="s">
        <v>47</v>
      </c>
      <c r="AG527" s="1" t="s">
        <v>47</v>
      </c>
      <c r="AI527" s="1" t="s">
        <v>2187</v>
      </c>
      <c r="AJ527" s="1" t="s">
        <v>47</v>
      </c>
    </row>
    <row r="528" spans="1:35" ht="12.75">
      <c r="A528" s="1" t="s">
        <v>2188</v>
      </c>
      <c r="B528" s="1" t="s">
        <v>1474</v>
      </c>
      <c r="D528" s="1" t="s">
        <v>1732</v>
      </c>
      <c r="E528" s="1" t="s">
        <v>2189</v>
      </c>
      <c r="F528" s="1" t="s">
        <v>2190</v>
      </c>
      <c r="G528" s="1" t="s">
        <v>59</v>
      </c>
      <c r="H528" s="1" t="s">
        <v>60</v>
      </c>
      <c r="I528" s="1">
        <v>50009</v>
      </c>
      <c r="J528" s="9">
        <v>5159672146</v>
      </c>
      <c r="K528" s="9">
        <v>5153600691</v>
      </c>
      <c r="L528" s="10" t="s">
        <v>2191</v>
      </c>
      <c r="M528" s="11"/>
      <c r="N528" s="1" t="s">
        <v>45</v>
      </c>
      <c r="P528" s="1" t="s">
        <v>47</v>
      </c>
      <c r="Q528" s="12" t="str">
        <f t="shared" si="26"/>
        <v>Joy</v>
      </c>
      <c r="R528" s="1">
        <v>1956</v>
      </c>
      <c r="S528" s="1" t="s">
        <v>47</v>
      </c>
      <c r="T528" s="1"/>
      <c r="U528" s="1"/>
      <c r="V528" s="1" t="s">
        <v>423</v>
      </c>
      <c r="W528" s="13">
        <v>20592</v>
      </c>
      <c r="X528" s="14">
        <f>YEAR(W528)</f>
        <v>1956</v>
      </c>
      <c r="Y528" s="1" t="s">
        <v>486</v>
      </c>
      <c r="Z528" s="13"/>
      <c r="AA528" s="1" t="s">
        <v>47</v>
      </c>
      <c r="AB528" s="1" t="s">
        <v>47</v>
      </c>
      <c r="AC528" s="1"/>
      <c r="AD528" s="1"/>
      <c r="AE528" s="1"/>
      <c r="AF528" s="1"/>
      <c r="AG528" s="1" t="s">
        <v>47</v>
      </c>
      <c r="AH528" s="1" t="s">
        <v>513</v>
      </c>
      <c r="AI528" s="1" t="s">
        <v>2192</v>
      </c>
    </row>
    <row r="529" spans="1:35" ht="12.75">
      <c r="A529" s="1" t="s">
        <v>2188</v>
      </c>
      <c r="B529" s="1" t="s">
        <v>2193</v>
      </c>
      <c r="C529" s="1" t="s">
        <v>344</v>
      </c>
      <c r="D529" s="1" t="s">
        <v>2194</v>
      </c>
      <c r="F529" s="1" t="s">
        <v>2190</v>
      </c>
      <c r="G529" s="1" t="s">
        <v>59</v>
      </c>
      <c r="H529" s="1" t="s">
        <v>60</v>
      </c>
      <c r="I529" s="1">
        <v>50009</v>
      </c>
      <c r="J529" s="9">
        <v>5159672146</v>
      </c>
      <c r="K529" s="9">
        <v>5152297298</v>
      </c>
      <c r="L529" s="11"/>
      <c r="M529" s="11"/>
      <c r="Q529" s="12" t="str">
        <f t="shared" si="26"/>
        <v>Dave</v>
      </c>
      <c r="S529" s="1" t="s">
        <v>47</v>
      </c>
      <c r="T529" s="1"/>
      <c r="U529" s="1"/>
      <c r="V529" s="1" t="s">
        <v>2195</v>
      </c>
      <c r="X529" s="16">
        <v>1958</v>
      </c>
      <c r="Y529" s="1" t="s">
        <v>486</v>
      </c>
      <c r="AA529" s="1" t="s">
        <v>47</v>
      </c>
      <c r="AB529" s="1"/>
      <c r="AC529" s="1"/>
      <c r="AD529" s="1"/>
      <c r="AE529" s="1"/>
      <c r="AF529" s="1"/>
      <c r="AG529" s="1"/>
      <c r="AI529" s="1" t="s">
        <v>2196</v>
      </c>
    </row>
    <row r="530" spans="1:39" ht="12.75" customHeight="1">
      <c r="A530" s="1" t="s">
        <v>2188</v>
      </c>
      <c r="B530" s="1" t="s">
        <v>2197</v>
      </c>
      <c r="D530" s="1" t="s">
        <v>1732</v>
      </c>
      <c r="E530" s="1" t="s">
        <v>2198</v>
      </c>
      <c r="F530" s="1" t="s">
        <v>2199</v>
      </c>
      <c r="G530" s="1" t="s">
        <v>113</v>
      </c>
      <c r="H530" s="1" t="s">
        <v>60</v>
      </c>
      <c r="I530" s="1">
        <v>50327</v>
      </c>
      <c r="J530" s="9">
        <v>5153600867</v>
      </c>
      <c r="L530" s="11" t="s">
        <v>2200</v>
      </c>
      <c r="M530" s="11"/>
      <c r="N530" s="1" t="s">
        <v>45</v>
      </c>
      <c r="O530" s="1" t="s">
        <v>71</v>
      </c>
      <c r="P530" s="1" t="s">
        <v>47</v>
      </c>
      <c r="Q530" s="12" t="str">
        <f t="shared" si="26"/>
        <v>Whitney</v>
      </c>
      <c r="R530" s="1">
        <v>1988</v>
      </c>
      <c r="S530" t="s">
        <v>47</v>
      </c>
      <c r="T530" s="2">
        <v>2014</v>
      </c>
      <c r="V530" s="1" t="s">
        <v>2201</v>
      </c>
      <c r="W530" s="13">
        <v>32242</v>
      </c>
      <c r="X530" s="14">
        <f>YEAR(W530)</f>
        <v>1988</v>
      </c>
      <c r="AA530" s="1" t="s">
        <v>47</v>
      </c>
      <c r="AB530" s="1" t="s">
        <v>47</v>
      </c>
      <c r="AC530" s="1" t="s">
        <v>47</v>
      </c>
      <c r="AD530" s="1" t="s">
        <v>47</v>
      </c>
      <c r="AE530" s="1" t="s">
        <v>47</v>
      </c>
      <c r="AF530" s="1" t="s">
        <v>47</v>
      </c>
      <c r="AG530" s="1" t="s">
        <v>47</v>
      </c>
      <c r="AI530" s="1" t="s">
        <v>2202</v>
      </c>
      <c r="AJ530" s="1" t="s">
        <v>47</v>
      </c>
      <c r="AK530" s="1" t="s">
        <v>47</v>
      </c>
      <c r="AM530" s="1"/>
    </row>
    <row r="531" spans="1:36" ht="12.75">
      <c r="A531" s="1" t="s">
        <v>2188</v>
      </c>
      <c r="B531" s="1" t="s">
        <v>2203</v>
      </c>
      <c r="D531" s="1" t="s">
        <v>344</v>
      </c>
      <c r="E531" s="1" t="s">
        <v>2204</v>
      </c>
      <c r="F531" s="1" t="s">
        <v>2205</v>
      </c>
      <c r="G531" s="1" t="s">
        <v>2206</v>
      </c>
      <c r="H531" s="1" t="s">
        <v>60</v>
      </c>
      <c r="I531" s="1">
        <v>51106</v>
      </c>
      <c r="J531" s="9">
        <v>5153600691</v>
      </c>
      <c r="L531" s="11" t="s">
        <v>2207</v>
      </c>
      <c r="M531" s="11"/>
      <c r="N531" s="1" t="s">
        <v>45</v>
      </c>
      <c r="P531" s="1" t="s">
        <v>46</v>
      </c>
      <c r="Q531" s="12" t="str">
        <f t="shared" si="26"/>
        <v>Grant</v>
      </c>
      <c r="R531" s="1">
        <v>1993</v>
      </c>
      <c r="V531" s="1" t="s">
        <v>812</v>
      </c>
      <c r="W531" s="36">
        <v>34025</v>
      </c>
      <c r="X531" s="14">
        <f>YEAR(W531)</f>
        <v>1993</v>
      </c>
      <c r="AA531" s="1" t="s">
        <v>47</v>
      </c>
      <c r="AB531" s="1" t="s">
        <v>47</v>
      </c>
      <c r="AC531" s="1" t="s">
        <v>47</v>
      </c>
      <c r="AD531" s="1" t="s">
        <v>47</v>
      </c>
      <c r="AE531" s="1" t="s">
        <v>47</v>
      </c>
      <c r="AF531" s="1" t="s">
        <v>47</v>
      </c>
      <c r="AG531" s="1" t="s">
        <v>47</v>
      </c>
      <c r="AI531" s="1" t="s">
        <v>2208</v>
      </c>
      <c r="AJ531" s="1" t="s">
        <v>47</v>
      </c>
    </row>
    <row r="532" spans="1:38" ht="12.75">
      <c r="A532" s="1" t="s">
        <v>375</v>
      </c>
      <c r="B532" s="1" t="s">
        <v>988</v>
      </c>
      <c r="E532" s="1" t="s">
        <v>2209</v>
      </c>
      <c r="F532" s="1" t="s">
        <v>2210</v>
      </c>
      <c r="G532" s="1" t="s">
        <v>113</v>
      </c>
      <c r="H532" s="1" t="s">
        <v>60</v>
      </c>
      <c r="I532" s="1">
        <v>50327</v>
      </c>
      <c r="J532" s="9">
        <v>5152638362</v>
      </c>
      <c r="K532" s="9"/>
      <c r="L532" s="11" t="s">
        <v>2211</v>
      </c>
      <c r="M532" s="11"/>
      <c r="N532" s="1" t="s">
        <v>86</v>
      </c>
      <c r="O532" s="1" t="s">
        <v>71</v>
      </c>
      <c r="P532" s="1" t="s">
        <v>47</v>
      </c>
      <c r="Q532" s="12" t="str">
        <f t="shared" si="26"/>
        <v>Butch</v>
      </c>
      <c r="S532" s="1" t="s">
        <v>47</v>
      </c>
      <c r="T532" s="1"/>
      <c r="U532" s="1"/>
      <c r="V532" s="1" t="s">
        <v>2212</v>
      </c>
      <c r="W532" s="13">
        <v>15814</v>
      </c>
      <c r="X532" s="14">
        <f>YEAR(W532)</f>
        <v>1943</v>
      </c>
      <c r="Y532" s="1" t="s">
        <v>511</v>
      </c>
      <c r="Z532" s="13">
        <v>24772</v>
      </c>
      <c r="AA532" s="1" t="s">
        <v>47</v>
      </c>
      <c r="AB532" s="1" t="s">
        <v>47</v>
      </c>
      <c r="AC532" s="1" t="s">
        <v>47</v>
      </c>
      <c r="AD532" s="1" t="s">
        <v>47</v>
      </c>
      <c r="AE532" s="1" t="s">
        <v>47</v>
      </c>
      <c r="AF532" s="1" t="s">
        <v>47</v>
      </c>
      <c r="AG532" s="1" t="s">
        <v>47</v>
      </c>
      <c r="AI532" s="1" t="s">
        <v>2213</v>
      </c>
      <c r="AJ532" s="1" t="s">
        <v>47</v>
      </c>
      <c r="AK532" s="1" t="s">
        <v>47</v>
      </c>
      <c r="AL532" s="1" t="s">
        <v>47</v>
      </c>
    </row>
    <row r="533" spans="1:38" ht="12.75">
      <c r="A533" s="1" t="s">
        <v>375</v>
      </c>
      <c r="B533" s="1" t="s">
        <v>720</v>
      </c>
      <c r="F533" s="1" t="s">
        <v>2214</v>
      </c>
      <c r="G533" s="1" t="s">
        <v>113</v>
      </c>
      <c r="H533" s="1" t="s">
        <v>60</v>
      </c>
      <c r="I533" s="1">
        <v>50327</v>
      </c>
      <c r="J533" s="9">
        <v>5152638362</v>
      </c>
      <c r="K533" s="9"/>
      <c r="L533" s="11" t="s">
        <v>2211</v>
      </c>
      <c r="M533" s="11"/>
      <c r="P533" s="1" t="s">
        <v>47</v>
      </c>
      <c r="Q533" s="12" t="str">
        <f t="shared" si="26"/>
        <v>Judy</v>
      </c>
      <c r="S533" s="1" t="s">
        <v>47</v>
      </c>
      <c r="T533" s="1"/>
      <c r="U533" s="1"/>
      <c r="V533" s="1" t="s">
        <v>466</v>
      </c>
      <c r="W533" s="13">
        <v>17334</v>
      </c>
      <c r="X533" s="14">
        <f>YEAR(W533)</f>
        <v>1947</v>
      </c>
      <c r="Y533" s="1" t="s">
        <v>511</v>
      </c>
      <c r="Z533" s="13">
        <v>24772</v>
      </c>
      <c r="AA533" s="1" t="s">
        <v>47</v>
      </c>
      <c r="AB533" s="1" t="s">
        <v>47</v>
      </c>
      <c r="AC533" s="1" t="s">
        <v>47</v>
      </c>
      <c r="AD533" s="1" t="s">
        <v>47</v>
      </c>
      <c r="AE533" s="1" t="s">
        <v>47</v>
      </c>
      <c r="AF533" s="1" t="s">
        <v>47</v>
      </c>
      <c r="AG533" s="1" t="s">
        <v>47</v>
      </c>
      <c r="AI533" s="1" t="s">
        <v>2215</v>
      </c>
      <c r="AK533" s="1" t="s">
        <v>47</v>
      </c>
      <c r="AL533" s="1" t="s">
        <v>47</v>
      </c>
    </row>
    <row r="534" spans="1:36" ht="12.75">
      <c r="A534" s="1" t="s">
        <v>2216</v>
      </c>
      <c r="B534" s="1" t="s">
        <v>2217</v>
      </c>
      <c r="E534" s="1" t="s">
        <v>2218</v>
      </c>
      <c r="F534" s="1" t="s">
        <v>2214</v>
      </c>
      <c r="G534" s="1" t="s">
        <v>59</v>
      </c>
      <c r="H534" s="1" t="s">
        <v>60</v>
      </c>
      <c r="I534" s="1">
        <v>50009</v>
      </c>
      <c r="J534" s="9">
        <v>7122910413</v>
      </c>
      <c r="K534" s="9"/>
      <c r="L534" s="11" t="s">
        <v>2219</v>
      </c>
      <c r="M534" s="11"/>
      <c r="N534" s="1" t="s">
        <v>45</v>
      </c>
      <c r="P534" s="1" t="s">
        <v>47</v>
      </c>
      <c r="Q534" s="12" t="str">
        <f t="shared" si="26"/>
        <v>Richard</v>
      </c>
      <c r="R534" s="1">
        <v>2018</v>
      </c>
      <c r="S534" s="1"/>
      <c r="T534" s="1"/>
      <c r="U534" s="1"/>
      <c r="V534" s="1" t="s">
        <v>212</v>
      </c>
      <c r="W534" s="13">
        <v>14459</v>
      </c>
      <c r="X534" s="14">
        <v>1939</v>
      </c>
      <c r="Y534" s="1" t="s">
        <v>427</v>
      </c>
      <c r="Z534" s="13">
        <v>22141</v>
      </c>
      <c r="AA534" s="1"/>
      <c r="AB534" s="1"/>
      <c r="AC534" s="1"/>
      <c r="AD534" s="1"/>
      <c r="AE534" s="1"/>
      <c r="AF534" s="1"/>
      <c r="AG534" s="1" t="s">
        <v>47</v>
      </c>
      <c r="AI534" s="1" t="s">
        <v>2220</v>
      </c>
      <c r="AJ534" s="1" t="s">
        <v>47</v>
      </c>
    </row>
    <row r="535" spans="1:35" ht="12.75">
      <c r="A535" s="1" t="s">
        <v>2216</v>
      </c>
      <c r="B535" s="1" t="s">
        <v>2221</v>
      </c>
      <c r="F535" s="1" t="s">
        <v>2214</v>
      </c>
      <c r="G535" s="1" t="s">
        <v>59</v>
      </c>
      <c r="H535" s="1" t="s">
        <v>60</v>
      </c>
      <c r="I535" s="1">
        <v>50009</v>
      </c>
      <c r="J535" s="9">
        <v>7122990078</v>
      </c>
      <c r="K535" s="9"/>
      <c r="L535" s="11" t="s">
        <v>2219</v>
      </c>
      <c r="M535" s="11"/>
      <c r="P535" s="1" t="s">
        <v>47</v>
      </c>
      <c r="Q535" s="12" t="str">
        <f t="shared" si="26"/>
        <v>Lois</v>
      </c>
      <c r="R535" s="1">
        <v>2018</v>
      </c>
      <c r="S535" s="1"/>
      <c r="T535" s="1"/>
      <c r="U535" s="1"/>
      <c r="V535" s="1" t="s">
        <v>1207</v>
      </c>
      <c r="W535" s="13">
        <v>14736</v>
      </c>
      <c r="X535" s="14">
        <v>1940</v>
      </c>
      <c r="Y535" s="1" t="s">
        <v>427</v>
      </c>
      <c r="Z535" s="13">
        <v>22141</v>
      </c>
      <c r="AA535" s="1"/>
      <c r="AB535" s="1"/>
      <c r="AC535" s="1"/>
      <c r="AD535" s="1"/>
      <c r="AE535" s="1"/>
      <c r="AF535" s="1"/>
      <c r="AG535" s="1" t="s">
        <v>47</v>
      </c>
      <c r="AI535" s="1" t="s">
        <v>2222</v>
      </c>
    </row>
    <row r="536" spans="1:36" ht="12.75">
      <c r="A536" s="1" t="s">
        <v>2223</v>
      </c>
      <c r="B536" s="1" t="s">
        <v>2224</v>
      </c>
      <c r="E536" s="1" t="s">
        <v>2225</v>
      </c>
      <c r="F536" s="1" t="s">
        <v>2226</v>
      </c>
      <c r="G536" s="1" t="s">
        <v>499</v>
      </c>
      <c r="H536" s="1" t="s">
        <v>60</v>
      </c>
      <c r="I536" s="1">
        <v>50023</v>
      </c>
      <c r="J536" s="9">
        <v>5155594115</v>
      </c>
      <c r="K536" s="9"/>
      <c r="L536" s="11" t="s">
        <v>2227</v>
      </c>
      <c r="N536" s="1" t="s">
        <v>45</v>
      </c>
      <c r="Q536" s="12" t="str">
        <f t="shared" si="26"/>
        <v>Rev. David</v>
      </c>
      <c r="R536" s="1">
        <v>2006</v>
      </c>
      <c r="V536" s="1" t="s">
        <v>1333</v>
      </c>
      <c r="X536" s="16">
        <v>1950</v>
      </c>
      <c r="AI536" s="1" t="s">
        <v>2228</v>
      </c>
      <c r="AJ536" s="1" t="s">
        <v>47</v>
      </c>
    </row>
    <row r="537" spans="1:35" ht="12.75">
      <c r="A537" s="1" t="s">
        <v>2223</v>
      </c>
      <c r="B537" s="1" t="s">
        <v>670</v>
      </c>
      <c r="F537" s="1" t="s">
        <v>2226</v>
      </c>
      <c r="G537" s="1" t="s">
        <v>499</v>
      </c>
      <c r="H537" s="1" t="s">
        <v>60</v>
      </c>
      <c r="I537" s="1">
        <v>50023</v>
      </c>
      <c r="J537" s="9">
        <v>5155594115</v>
      </c>
      <c r="K537" s="9"/>
      <c r="L537" s="11" t="s">
        <v>2229</v>
      </c>
      <c r="Q537" s="12" t="str">
        <f t="shared" si="26"/>
        <v>Jane</v>
      </c>
      <c r="R537" s="1">
        <v>2006</v>
      </c>
      <c r="V537" s="1" t="s">
        <v>615</v>
      </c>
      <c r="X537" s="16">
        <v>1950</v>
      </c>
      <c r="AI537" s="1" t="s">
        <v>2230</v>
      </c>
    </row>
    <row r="538" spans="1:35" ht="12.75">
      <c r="A538" s="1" t="s">
        <v>2231</v>
      </c>
      <c r="B538" s="1" t="s">
        <v>229</v>
      </c>
      <c r="E538" s="1" t="s">
        <v>2232</v>
      </c>
      <c r="F538" s="1" t="s">
        <v>2233</v>
      </c>
      <c r="G538" s="1" t="s">
        <v>59</v>
      </c>
      <c r="H538" s="1" t="s">
        <v>60</v>
      </c>
      <c r="I538" s="1">
        <v>50009</v>
      </c>
      <c r="J538" s="17"/>
      <c r="K538" s="9"/>
      <c r="L538" s="11"/>
      <c r="M538" s="11"/>
      <c r="N538" s="1" t="s">
        <v>134</v>
      </c>
      <c r="Q538" s="12" t="str">
        <f t="shared" si="26"/>
        <v>John</v>
      </c>
      <c r="X538" s="16"/>
      <c r="AI538" s="1" t="s">
        <v>2234</v>
      </c>
    </row>
    <row r="539" spans="1:35" ht="12.75">
      <c r="A539" s="1" t="s">
        <v>2231</v>
      </c>
      <c r="B539" s="1" t="s">
        <v>170</v>
      </c>
      <c r="F539" s="1" t="s">
        <v>2233</v>
      </c>
      <c r="G539" s="1" t="s">
        <v>59</v>
      </c>
      <c r="H539" s="1" t="s">
        <v>60</v>
      </c>
      <c r="I539" s="1">
        <v>50009</v>
      </c>
      <c r="J539" s="9"/>
      <c r="K539" s="9"/>
      <c r="L539" s="11"/>
      <c r="M539" s="11"/>
      <c r="Q539" s="12" t="str">
        <f t="shared" si="26"/>
        <v>Barbara</v>
      </c>
      <c r="X539" s="16"/>
      <c r="AI539" s="1" t="s">
        <v>2235</v>
      </c>
    </row>
    <row r="540" spans="1:35" ht="12.75">
      <c r="A540" s="31" t="s">
        <v>2236</v>
      </c>
      <c r="B540" s="1" t="s">
        <v>1474</v>
      </c>
      <c r="E540" s="1" t="s">
        <v>2237</v>
      </c>
      <c r="F540" s="1" t="s">
        <v>2238</v>
      </c>
      <c r="G540" s="1" t="s">
        <v>59</v>
      </c>
      <c r="H540" s="1" t="s">
        <v>60</v>
      </c>
      <c r="I540" s="1">
        <v>50009</v>
      </c>
      <c r="J540" s="9">
        <v>5154919879</v>
      </c>
      <c r="K540" s="9"/>
      <c r="L540" s="11" t="s">
        <v>2239</v>
      </c>
      <c r="M540" s="11"/>
      <c r="N540" s="1" t="s">
        <v>45</v>
      </c>
      <c r="O540" s="1" t="s">
        <v>71</v>
      </c>
      <c r="P540" s="1" t="s">
        <v>46</v>
      </c>
      <c r="Q540" s="12" t="str">
        <f t="shared" si="26"/>
        <v>Joy</v>
      </c>
      <c r="S540" s="1" t="s">
        <v>47</v>
      </c>
      <c r="T540" s="1"/>
      <c r="U540" s="1"/>
      <c r="V540" s="1" t="s">
        <v>2240</v>
      </c>
      <c r="X540" s="16">
        <v>1965</v>
      </c>
      <c r="Z540" s="13"/>
      <c r="AA540" s="1" t="s">
        <v>47</v>
      </c>
      <c r="AB540" s="1" t="s">
        <v>47</v>
      </c>
      <c r="AC540" s="1" t="s">
        <v>47</v>
      </c>
      <c r="AD540" s="1"/>
      <c r="AE540" s="1"/>
      <c r="AF540" s="1"/>
      <c r="AG540" s="1"/>
      <c r="AI540" s="1" t="s">
        <v>2241</v>
      </c>
    </row>
    <row r="541" spans="1:35" ht="12.75">
      <c r="A541" s="1" t="s">
        <v>240</v>
      </c>
      <c r="B541" s="1" t="s">
        <v>2242</v>
      </c>
      <c r="F541" s="1" t="s">
        <v>2238</v>
      </c>
      <c r="G541" s="1" t="s">
        <v>59</v>
      </c>
      <c r="H541" s="1" t="s">
        <v>60</v>
      </c>
      <c r="I541" s="1">
        <v>50009</v>
      </c>
      <c r="J541" s="17"/>
      <c r="K541" s="9"/>
      <c r="L541" s="11"/>
      <c r="M541" s="11"/>
      <c r="P541" s="1" t="s">
        <v>46</v>
      </c>
      <c r="Q541" s="12" t="str">
        <f t="shared" si="26"/>
        <v>Carley</v>
      </c>
      <c r="S541" s="1" t="s">
        <v>47</v>
      </c>
      <c r="T541" s="1">
        <v>2005</v>
      </c>
      <c r="U541" s="1"/>
      <c r="V541" s="1" t="s">
        <v>2243</v>
      </c>
      <c r="X541" s="16">
        <v>1991</v>
      </c>
      <c r="AA541" s="1" t="s">
        <v>47</v>
      </c>
      <c r="AB541" s="1"/>
      <c r="AC541" s="1"/>
      <c r="AD541" s="1"/>
      <c r="AE541" s="1"/>
      <c r="AF541" s="1"/>
      <c r="AG541" s="1"/>
      <c r="AI541" s="1" t="s">
        <v>2244</v>
      </c>
    </row>
    <row r="542" spans="1:35" ht="12.75">
      <c r="A542" s="1" t="s">
        <v>240</v>
      </c>
      <c r="B542" s="1" t="s">
        <v>2245</v>
      </c>
      <c r="C542" s="1" t="s">
        <v>2246</v>
      </c>
      <c r="F542" s="1" t="s">
        <v>2238</v>
      </c>
      <c r="G542" s="1" t="s">
        <v>59</v>
      </c>
      <c r="H542" s="1" t="s">
        <v>60</v>
      </c>
      <c r="I542" s="1">
        <v>50009</v>
      </c>
      <c r="J542" s="17"/>
      <c r="K542" s="9"/>
      <c r="L542" s="11"/>
      <c r="M542" s="11"/>
      <c r="P542" s="1" t="s">
        <v>46</v>
      </c>
      <c r="Q542" s="12" t="str">
        <f t="shared" si="26"/>
        <v>Zach</v>
      </c>
      <c r="R542" s="1">
        <v>1995</v>
      </c>
      <c r="S542" s="1" t="s">
        <v>47</v>
      </c>
      <c r="T542" s="1">
        <v>2007</v>
      </c>
      <c r="U542" s="1"/>
      <c r="V542" s="1" t="s">
        <v>1662</v>
      </c>
      <c r="W542" s="13">
        <v>34833</v>
      </c>
      <c r="X542" s="14">
        <f>YEAR(W542)</f>
        <v>1995</v>
      </c>
      <c r="AA542" s="1" t="s">
        <v>47</v>
      </c>
      <c r="AB542" s="1" t="s">
        <v>47</v>
      </c>
      <c r="AC542" s="1" t="s">
        <v>47</v>
      </c>
      <c r="AD542" s="1" t="s">
        <v>47</v>
      </c>
      <c r="AE542" s="1"/>
      <c r="AF542" s="1"/>
      <c r="AG542" s="1"/>
      <c r="AI542" s="1" t="s">
        <v>2247</v>
      </c>
    </row>
    <row r="543" spans="1:37" ht="12.75">
      <c r="A543" s="1" t="s">
        <v>2248</v>
      </c>
      <c r="B543" s="1" t="s">
        <v>2221</v>
      </c>
      <c r="E543" s="1" t="s">
        <v>2249</v>
      </c>
      <c r="F543" s="1" t="s">
        <v>2250</v>
      </c>
      <c r="G543" s="1" t="s">
        <v>59</v>
      </c>
      <c r="H543" s="1" t="s">
        <v>60</v>
      </c>
      <c r="I543" s="1">
        <v>50009</v>
      </c>
      <c r="J543" s="9">
        <v>5159677863</v>
      </c>
      <c r="K543" s="9"/>
      <c r="L543" s="11"/>
      <c r="M543" s="11"/>
      <c r="N543" s="1" t="s">
        <v>134</v>
      </c>
      <c r="O543" s="1" t="s">
        <v>991</v>
      </c>
      <c r="P543" s="1" t="s">
        <v>46</v>
      </c>
      <c r="Q543" s="12" t="str">
        <f t="shared" si="26"/>
        <v>Lois</v>
      </c>
      <c r="S543" s="1" t="s">
        <v>47</v>
      </c>
      <c r="T543" s="1"/>
      <c r="U543" s="1"/>
      <c r="V543" s="1" t="s">
        <v>949</v>
      </c>
      <c r="W543" s="13">
        <v>15724</v>
      </c>
      <c r="X543" s="14">
        <f>YEAR(W543)</f>
        <v>1943</v>
      </c>
      <c r="AA543" s="1" t="s">
        <v>47</v>
      </c>
      <c r="AB543" s="1" t="s">
        <v>47</v>
      </c>
      <c r="AC543" s="1" t="s">
        <v>47</v>
      </c>
      <c r="AD543" s="1"/>
      <c r="AE543" s="1"/>
      <c r="AF543" s="1"/>
      <c r="AG543" s="1"/>
      <c r="AI543" s="1" t="s">
        <v>2251</v>
      </c>
      <c r="AK543" s="1" t="s">
        <v>47</v>
      </c>
    </row>
    <row r="544" spans="1:35" ht="12.75">
      <c r="A544" s="1" t="s">
        <v>142</v>
      </c>
      <c r="B544" s="1" t="s">
        <v>229</v>
      </c>
      <c r="E544" s="1" t="s">
        <v>2252</v>
      </c>
      <c r="F544" s="1" t="s">
        <v>2253</v>
      </c>
      <c r="G544" s="1" t="s">
        <v>93</v>
      </c>
      <c r="H544" s="1" t="s">
        <v>60</v>
      </c>
      <c r="I544" s="1">
        <v>50237</v>
      </c>
      <c r="J544" s="17"/>
      <c r="K544" s="9"/>
      <c r="L544" s="11"/>
      <c r="M544" s="11"/>
      <c r="N544" s="1" t="s">
        <v>134</v>
      </c>
      <c r="Q544" s="12" t="str">
        <f t="shared" si="26"/>
        <v>John</v>
      </c>
      <c r="X544" s="16">
        <v>1960</v>
      </c>
      <c r="AI544" s="1" t="s">
        <v>2254</v>
      </c>
    </row>
    <row r="545" spans="1:35" ht="12.75">
      <c r="A545" s="1" t="s">
        <v>142</v>
      </c>
      <c r="B545" s="1" t="s">
        <v>944</v>
      </c>
      <c r="F545" s="1" t="s">
        <v>2253</v>
      </c>
      <c r="G545" s="1" t="s">
        <v>93</v>
      </c>
      <c r="H545" s="1" t="s">
        <v>60</v>
      </c>
      <c r="I545" s="1">
        <v>50237</v>
      </c>
      <c r="J545" s="9"/>
      <c r="K545" s="9"/>
      <c r="L545" s="11"/>
      <c r="M545" s="11"/>
      <c r="Q545" s="12" t="str">
        <f t="shared" si="26"/>
        <v>Jean</v>
      </c>
      <c r="X545" s="16">
        <v>1960</v>
      </c>
      <c r="AI545" s="1" t="s">
        <v>2255</v>
      </c>
    </row>
    <row r="546" spans="1:35" ht="12.75">
      <c r="A546" s="1" t="s">
        <v>142</v>
      </c>
      <c r="B546" s="1" t="s">
        <v>2256</v>
      </c>
      <c r="J546" s="19"/>
      <c r="K546" s="9"/>
      <c r="L546" s="11"/>
      <c r="M546" s="11"/>
      <c r="Q546" s="12" t="str">
        <f t="shared" si="26"/>
        <v>Joshua</v>
      </c>
      <c r="S546" s="1" t="s">
        <v>47</v>
      </c>
      <c r="T546" s="1"/>
      <c r="U546" s="1"/>
      <c r="X546" s="16">
        <v>1985</v>
      </c>
      <c r="AI546" s="1" t="s">
        <v>2257</v>
      </c>
    </row>
    <row r="547" spans="1:35" ht="12.75">
      <c r="A547" s="1" t="s">
        <v>142</v>
      </c>
      <c r="B547" s="1" t="s">
        <v>2258</v>
      </c>
      <c r="J547" s="19"/>
      <c r="K547" s="9"/>
      <c r="L547" s="11"/>
      <c r="M547" s="11"/>
      <c r="Q547" s="12" t="str">
        <f t="shared" si="26"/>
        <v>Kari</v>
      </c>
      <c r="S547" s="1" t="s">
        <v>47</v>
      </c>
      <c r="T547" s="1"/>
      <c r="U547" s="1"/>
      <c r="V547" s="1" t="s">
        <v>477</v>
      </c>
      <c r="X547" s="16">
        <v>1985</v>
      </c>
      <c r="AI547" s="1" t="s">
        <v>2259</v>
      </c>
    </row>
    <row r="548" spans="1:38" ht="12.75">
      <c r="A548" s="1" t="s">
        <v>1001</v>
      </c>
      <c r="B548" s="1" t="s">
        <v>2260</v>
      </c>
      <c r="E548" s="1" t="s">
        <v>2261</v>
      </c>
      <c r="F548" s="1" t="s">
        <v>2262</v>
      </c>
      <c r="G548" s="1" t="s">
        <v>975</v>
      </c>
      <c r="H548" s="1" t="s">
        <v>60</v>
      </c>
      <c r="I548" s="1">
        <v>50169</v>
      </c>
      <c r="J548" s="9">
        <v>5159674189</v>
      </c>
      <c r="K548" s="9"/>
      <c r="L548" s="11" t="s">
        <v>2263</v>
      </c>
      <c r="M548" s="11"/>
      <c r="N548" s="1" t="s">
        <v>45</v>
      </c>
      <c r="O548" s="1" t="s">
        <v>71</v>
      </c>
      <c r="P548" s="1" t="s">
        <v>47</v>
      </c>
      <c r="Q548" s="12" t="str">
        <f t="shared" si="26"/>
        <v>Ardean</v>
      </c>
      <c r="S548" s="1" t="s">
        <v>47</v>
      </c>
      <c r="T548" s="1"/>
      <c r="U548" s="1"/>
      <c r="V548" s="1" t="s">
        <v>219</v>
      </c>
      <c r="W548" s="13">
        <v>13593</v>
      </c>
      <c r="X548" s="14">
        <f>YEAR(W548)</f>
        <v>1937</v>
      </c>
      <c r="Y548" s="1" t="s">
        <v>107</v>
      </c>
      <c r="Z548" s="13">
        <v>21812</v>
      </c>
      <c r="AA548" s="1" t="s">
        <v>47</v>
      </c>
      <c r="AB548" s="1" t="s">
        <v>47</v>
      </c>
      <c r="AC548" s="1" t="s">
        <v>47</v>
      </c>
      <c r="AD548" s="1" t="s">
        <v>47</v>
      </c>
      <c r="AE548" s="1" t="s">
        <v>47</v>
      </c>
      <c r="AF548" s="1" t="s">
        <v>47</v>
      </c>
      <c r="AG548" s="1" t="s">
        <v>47</v>
      </c>
      <c r="AI548" s="1" t="s">
        <v>2264</v>
      </c>
      <c r="AJ548" s="1" t="s">
        <v>47</v>
      </c>
      <c r="AK548" s="1" t="s">
        <v>47</v>
      </c>
      <c r="AL548" s="1" t="s">
        <v>47</v>
      </c>
    </row>
    <row r="549" spans="1:38" ht="12.75">
      <c r="A549" s="1" t="s">
        <v>1001</v>
      </c>
      <c r="B549" s="1" t="s">
        <v>39</v>
      </c>
      <c r="F549" s="1" t="s">
        <v>2262</v>
      </c>
      <c r="G549" s="1" t="s">
        <v>975</v>
      </c>
      <c r="H549" s="1" t="s">
        <v>60</v>
      </c>
      <c r="I549" s="1">
        <v>50169</v>
      </c>
      <c r="J549" s="9">
        <v>5159674189</v>
      </c>
      <c r="K549" s="9">
        <v>5159711001</v>
      </c>
      <c r="L549" s="11" t="s">
        <v>2263</v>
      </c>
      <c r="M549" s="11"/>
      <c r="P549" s="1" t="s">
        <v>47</v>
      </c>
      <c r="Q549" s="12" t="str">
        <f t="shared" si="26"/>
        <v>Janice</v>
      </c>
      <c r="S549" s="1" t="s">
        <v>47</v>
      </c>
      <c r="T549" s="1"/>
      <c r="U549" s="1"/>
      <c r="V549" s="1" t="s">
        <v>2265</v>
      </c>
      <c r="W549" s="13">
        <v>13999</v>
      </c>
      <c r="X549" s="14">
        <f>YEAR(W549)</f>
        <v>1938</v>
      </c>
      <c r="Y549" s="1" t="s">
        <v>107</v>
      </c>
      <c r="Z549" s="13">
        <v>21812</v>
      </c>
      <c r="AA549" s="1" t="s">
        <v>47</v>
      </c>
      <c r="AB549" s="1" t="s">
        <v>47</v>
      </c>
      <c r="AC549" s="1" t="s">
        <v>47</v>
      </c>
      <c r="AD549" s="1" t="s">
        <v>47</v>
      </c>
      <c r="AE549" s="1" t="s">
        <v>47</v>
      </c>
      <c r="AF549" s="1" t="s">
        <v>47</v>
      </c>
      <c r="AG549" s="1" t="s">
        <v>47</v>
      </c>
      <c r="AI549" s="1" t="s">
        <v>2266</v>
      </c>
      <c r="AK549" s="1" t="s">
        <v>47</v>
      </c>
      <c r="AL549" s="1" t="s">
        <v>47</v>
      </c>
    </row>
    <row r="550" spans="1:35" ht="15">
      <c r="A550" s="1" t="s">
        <v>2267</v>
      </c>
      <c r="B550" s="1" t="s">
        <v>864</v>
      </c>
      <c r="E550" s="1" t="s">
        <v>2268</v>
      </c>
      <c r="F550" s="1" t="s">
        <v>2269</v>
      </c>
      <c r="G550" s="1" t="s">
        <v>1436</v>
      </c>
      <c r="H550" s="1" t="s">
        <v>60</v>
      </c>
      <c r="I550" s="1">
        <v>50228</v>
      </c>
      <c r="J550" s="19"/>
      <c r="K550" s="9"/>
      <c r="L550" s="11"/>
      <c r="M550" s="11"/>
      <c r="N550" s="1" t="s">
        <v>134</v>
      </c>
      <c r="Q550" s="12" t="str">
        <f t="shared" si="26"/>
        <v>Dan</v>
      </c>
      <c r="S550" s="1" t="s">
        <v>47</v>
      </c>
      <c r="T550" s="1"/>
      <c r="U550" s="1"/>
      <c r="X550" s="16"/>
      <c r="AI550" s="1" t="s">
        <v>2270</v>
      </c>
    </row>
    <row r="551" spans="1:35" ht="12.75">
      <c r="A551" s="1" t="s">
        <v>2267</v>
      </c>
      <c r="B551" s="1" t="s">
        <v>608</v>
      </c>
      <c r="J551" s="9"/>
      <c r="K551" s="9"/>
      <c r="L551" s="11"/>
      <c r="M551" s="11"/>
      <c r="Q551" s="12" t="str">
        <f t="shared" si="26"/>
        <v>Sharon</v>
      </c>
      <c r="X551" s="16"/>
      <c r="AI551" s="1" t="s">
        <v>2271</v>
      </c>
    </row>
    <row r="552" spans="1:35" ht="12.75">
      <c r="A552" s="1" t="s">
        <v>2272</v>
      </c>
      <c r="B552" s="1" t="s">
        <v>2273</v>
      </c>
      <c r="E552" s="1" t="s">
        <v>2274</v>
      </c>
      <c r="F552" s="1" t="s">
        <v>2275</v>
      </c>
      <c r="G552" s="1" t="s">
        <v>93</v>
      </c>
      <c r="H552" s="1" t="s">
        <v>60</v>
      </c>
      <c r="I552" s="1">
        <v>50237</v>
      </c>
      <c r="J552" s="17"/>
      <c r="K552" s="9"/>
      <c r="L552" s="11"/>
      <c r="M552" s="11"/>
      <c r="N552" s="1" t="s">
        <v>134</v>
      </c>
      <c r="Q552" s="12" t="str">
        <f t="shared" si="26"/>
        <v>Greg</v>
      </c>
      <c r="X552" s="16"/>
      <c r="AI552" s="1" t="s">
        <v>2276</v>
      </c>
    </row>
    <row r="553" spans="1:35" ht="12.75">
      <c r="A553" s="1" t="s">
        <v>2272</v>
      </c>
      <c r="B553" s="1" t="s">
        <v>1777</v>
      </c>
      <c r="F553" s="1" t="s">
        <v>2275</v>
      </c>
      <c r="G553" s="1" t="s">
        <v>93</v>
      </c>
      <c r="H553" s="1" t="s">
        <v>60</v>
      </c>
      <c r="I553" s="1">
        <v>50237</v>
      </c>
      <c r="J553" s="9"/>
      <c r="K553" s="9"/>
      <c r="L553" s="11"/>
      <c r="M553" s="11"/>
      <c r="Q553" s="12" t="str">
        <f t="shared" si="26"/>
        <v>Deb</v>
      </c>
      <c r="X553" s="16"/>
      <c r="AI553" s="1" t="s">
        <v>2277</v>
      </c>
    </row>
    <row r="554" spans="1:35" ht="12.75">
      <c r="A554" s="1" t="s">
        <v>2278</v>
      </c>
      <c r="B554" s="1" t="s">
        <v>325</v>
      </c>
      <c r="E554" s="1" t="s">
        <v>2279</v>
      </c>
      <c r="F554" s="1" t="s">
        <v>2280</v>
      </c>
      <c r="G554" s="1" t="s">
        <v>42</v>
      </c>
      <c r="H554" s="1" t="s">
        <v>43</v>
      </c>
      <c r="I554" s="1" t="s">
        <v>2281</v>
      </c>
      <c r="J554" s="19"/>
      <c r="K554" s="9"/>
      <c r="L554" s="11"/>
      <c r="M554" s="11"/>
      <c r="Q554" s="12" t="str">
        <f t="shared" si="26"/>
        <v>Scott</v>
      </c>
      <c r="S554" s="1" t="s">
        <v>47</v>
      </c>
      <c r="T554" s="1"/>
      <c r="U554" s="1"/>
      <c r="X554" s="16">
        <v>1967</v>
      </c>
      <c r="AI554" s="1" t="s">
        <v>2282</v>
      </c>
    </row>
    <row r="555" spans="1:35" ht="12.75">
      <c r="A555" s="1" t="s">
        <v>2283</v>
      </c>
      <c r="B555" s="1" t="s">
        <v>1667</v>
      </c>
      <c r="E555" s="1" t="s">
        <v>2284</v>
      </c>
      <c r="F555" s="1" t="s">
        <v>2285</v>
      </c>
      <c r="G555" s="1" t="s">
        <v>2286</v>
      </c>
      <c r="H555" s="1" t="s">
        <v>60</v>
      </c>
      <c r="I555" s="1">
        <v>50226</v>
      </c>
      <c r="J555" s="17"/>
      <c r="K555" s="9"/>
      <c r="L555" s="11"/>
      <c r="M555" s="11"/>
      <c r="N555" s="1" t="s">
        <v>134</v>
      </c>
      <c r="Q555" s="12" t="str">
        <f t="shared" si="26"/>
        <v>Pam</v>
      </c>
      <c r="U555" s="2">
        <v>1985</v>
      </c>
      <c r="X555" s="16">
        <v>1957</v>
      </c>
      <c r="AI555" s="1" t="s">
        <v>2287</v>
      </c>
    </row>
    <row r="556" spans="1:35" ht="12.75">
      <c r="A556" s="1" t="s">
        <v>2283</v>
      </c>
      <c r="B556" s="1" t="s">
        <v>2288</v>
      </c>
      <c r="E556" s="1" t="s">
        <v>2289</v>
      </c>
      <c r="F556" s="1" t="s">
        <v>2290</v>
      </c>
      <c r="G556" s="1" t="s">
        <v>113</v>
      </c>
      <c r="H556" s="1" t="s">
        <v>60</v>
      </c>
      <c r="I556" s="1" t="s">
        <v>2291</v>
      </c>
      <c r="J556" s="17"/>
      <c r="K556" s="9"/>
      <c r="L556" s="11"/>
      <c r="M556" s="11"/>
      <c r="N556" s="1" t="s">
        <v>134</v>
      </c>
      <c r="Q556" s="12" t="str">
        <f t="shared" si="26"/>
        <v>Sheldon</v>
      </c>
      <c r="S556" s="1" t="s">
        <v>47</v>
      </c>
      <c r="T556" s="1"/>
      <c r="U556" s="1"/>
      <c r="X556" s="16">
        <v>1959</v>
      </c>
      <c r="AI556" s="1" t="s">
        <v>2292</v>
      </c>
    </row>
    <row r="557" spans="1:35" ht="12.75">
      <c r="A557" s="1" t="s">
        <v>2293</v>
      </c>
      <c r="B557" s="1" t="s">
        <v>2294</v>
      </c>
      <c r="E557" s="1" t="s">
        <v>2295</v>
      </c>
      <c r="F557" s="1" t="s">
        <v>2296</v>
      </c>
      <c r="G557" s="1" t="s">
        <v>2297</v>
      </c>
      <c r="H557" s="1" t="s">
        <v>60</v>
      </c>
      <c r="I557" s="1">
        <v>50054</v>
      </c>
      <c r="J557" s="19"/>
      <c r="K557" s="9"/>
      <c r="L557" s="11" t="s">
        <v>2298</v>
      </c>
      <c r="M557" s="11"/>
      <c r="N557" s="1" t="s">
        <v>45</v>
      </c>
      <c r="Q557" s="12" t="str">
        <f t="shared" si="26"/>
        <v>Darin</v>
      </c>
      <c r="S557" s="1" t="s">
        <v>47</v>
      </c>
      <c r="T557" s="1"/>
      <c r="U557" s="1"/>
      <c r="V557" s="1" t="s">
        <v>374</v>
      </c>
      <c r="X557" s="16"/>
      <c r="Y557" s="15" t="s">
        <v>2299</v>
      </c>
      <c r="Z557" s="13">
        <v>33677</v>
      </c>
      <c r="AE557" t="s">
        <v>47</v>
      </c>
      <c r="AI557" s="1" t="s">
        <v>2300</v>
      </c>
    </row>
    <row r="558" spans="1:35" ht="12.75">
      <c r="A558" s="1" t="s">
        <v>2293</v>
      </c>
      <c r="B558" s="1" t="s">
        <v>2301</v>
      </c>
      <c r="F558" s="1" t="s">
        <v>2296</v>
      </c>
      <c r="G558" s="1" t="s">
        <v>2297</v>
      </c>
      <c r="H558" s="1" t="s">
        <v>60</v>
      </c>
      <c r="I558" s="1">
        <v>50054</v>
      </c>
      <c r="J558" s="9">
        <v>5152102909</v>
      </c>
      <c r="K558" s="9"/>
      <c r="L558" s="11" t="s">
        <v>2298</v>
      </c>
      <c r="M558" s="11"/>
      <c r="O558" s="1" t="s">
        <v>71</v>
      </c>
      <c r="Q558" s="12" t="str">
        <f t="shared" si="26"/>
        <v>Mitzi</v>
      </c>
      <c r="S558" s="1" t="s">
        <v>47</v>
      </c>
      <c r="T558" s="1"/>
      <c r="U558" s="1"/>
      <c r="V558" s="1" t="s">
        <v>1509</v>
      </c>
      <c r="X558" s="16"/>
      <c r="Y558" s="15" t="s">
        <v>2299</v>
      </c>
      <c r="Z558" s="13">
        <v>33677</v>
      </c>
      <c r="AE558" t="s">
        <v>47</v>
      </c>
      <c r="AI558" s="1" t="s">
        <v>2302</v>
      </c>
    </row>
    <row r="559" spans="1:35" ht="12.75">
      <c r="A559" s="1" t="s">
        <v>2303</v>
      </c>
      <c r="B559" s="1" t="s">
        <v>1557</v>
      </c>
      <c r="E559" s="1" t="s">
        <v>2304</v>
      </c>
      <c r="F559" s="1" t="s">
        <v>2305</v>
      </c>
      <c r="G559" s="1" t="s">
        <v>113</v>
      </c>
      <c r="H559" s="1" t="s">
        <v>60</v>
      </c>
      <c r="I559" s="1">
        <v>50327</v>
      </c>
      <c r="J559" s="9"/>
      <c r="K559" s="9"/>
      <c r="L559" s="11"/>
      <c r="M559" s="11"/>
      <c r="N559" s="1" t="s">
        <v>134</v>
      </c>
      <c r="Q559" s="12" t="str">
        <f t="shared" si="26"/>
        <v>Bev</v>
      </c>
      <c r="S559" s="1"/>
      <c r="T559" s="1"/>
      <c r="U559" s="1"/>
      <c r="X559" s="16"/>
      <c r="Y559" s="15"/>
      <c r="Z559" s="13"/>
      <c r="AI559" s="1" t="s">
        <v>2306</v>
      </c>
    </row>
    <row r="560" spans="1:35" ht="12.75">
      <c r="A560" s="1" t="s">
        <v>2307</v>
      </c>
      <c r="B560" s="1" t="s">
        <v>2308</v>
      </c>
      <c r="E560" s="1" t="s">
        <v>2309</v>
      </c>
      <c r="F560" s="1" t="s">
        <v>2310</v>
      </c>
      <c r="G560" s="1" t="s">
        <v>101</v>
      </c>
      <c r="H560" s="1" t="s">
        <v>102</v>
      </c>
      <c r="I560" s="1">
        <v>43040</v>
      </c>
      <c r="J560" s="17"/>
      <c r="K560" s="9"/>
      <c r="L560" s="11"/>
      <c r="M560" s="11"/>
      <c r="N560" s="1" t="s">
        <v>61</v>
      </c>
      <c r="Q560" s="12" t="str">
        <f t="shared" si="26"/>
        <v>Dwight</v>
      </c>
      <c r="X560" s="16">
        <v>1930</v>
      </c>
      <c r="AF560" t="s">
        <v>47</v>
      </c>
      <c r="AI560" s="1" t="s">
        <v>2311</v>
      </c>
    </row>
    <row r="561" spans="1:35" ht="12.75">
      <c r="A561" s="1" t="s">
        <v>2312</v>
      </c>
      <c r="E561" s="1" t="s">
        <v>2313</v>
      </c>
      <c r="F561" s="1" t="s">
        <v>2314</v>
      </c>
      <c r="G561" s="1" t="s">
        <v>443</v>
      </c>
      <c r="H561" s="1" t="s">
        <v>60</v>
      </c>
      <c r="I561" s="1">
        <v>50321</v>
      </c>
      <c r="J561" s="17"/>
      <c r="K561" s="9"/>
      <c r="L561" s="11" t="s">
        <v>2315</v>
      </c>
      <c r="M561" s="11"/>
      <c r="N561" s="1" t="s">
        <v>45</v>
      </c>
      <c r="Q561" s="12"/>
      <c r="AI561" s="1" t="s">
        <v>2316</v>
      </c>
    </row>
    <row r="562" spans="10:11" ht="12.75">
      <c r="J562" s="9"/>
      <c r="K562" s="9"/>
    </row>
    <row r="563" spans="10:33" ht="12.75">
      <c r="J563" s="17"/>
      <c r="K563" s="9"/>
      <c r="L563" s="18"/>
      <c r="M563" s="18"/>
      <c r="AB563" s="1"/>
      <c r="AC563" s="1"/>
      <c r="AD563" s="1"/>
      <c r="AE563" s="1"/>
      <c r="AF563" s="1"/>
      <c r="AG563" s="1"/>
    </row>
    <row r="564" spans="10:33" ht="12.75">
      <c r="J564" s="19"/>
      <c r="K564" s="9"/>
      <c r="X564"/>
      <c r="AB564" s="1"/>
      <c r="AC564" s="1"/>
      <c r="AD564" s="1"/>
      <c r="AE564" s="1"/>
      <c r="AF564" s="1"/>
      <c r="AG564" s="1"/>
    </row>
    <row r="565" spans="1:38" ht="12.75">
      <c r="A565" s="1">
        <f>COUNTA(A2:A564)</f>
        <v>558</v>
      </c>
      <c r="B565" s="1">
        <f>COUNTA(B2:B564)</f>
        <v>557</v>
      </c>
      <c r="E565" s="1">
        <f aca="true" t="shared" si="27" ref="E565:P565">COUNTA(E2:E564)</f>
        <v>271</v>
      </c>
      <c r="F565" s="1">
        <f t="shared" si="27"/>
        <v>526</v>
      </c>
      <c r="G565" s="1">
        <f t="shared" si="27"/>
        <v>518</v>
      </c>
      <c r="H565" s="1">
        <f t="shared" si="27"/>
        <v>521</v>
      </c>
      <c r="I565" s="1">
        <f t="shared" si="27"/>
        <v>518</v>
      </c>
      <c r="J565" s="1">
        <f t="shared" si="27"/>
        <v>296</v>
      </c>
      <c r="K565" s="1">
        <f t="shared" si="27"/>
        <v>44</v>
      </c>
      <c r="L565" s="1">
        <f t="shared" si="27"/>
        <v>232</v>
      </c>
      <c r="M565" s="1">
        <f t="shared" si="27"/>
        <v>19</v>
      </c>
      <c r="N565" s="1">
        <f t="shared" si="27"/>
        <v>233</v>
      </c>
      <c r="O565" s="1">
        <f t="shared" si="27"/>
        <v>96</v>
      </c>
      <c r="P565" s="1">
        <f t="shared" si="27"/>
        <v>262</v>
      </c>
      <c r="R565" s="1">
        <f aca="true" t="shared" si="28" ref="R565:AL565">COUNTA(R2:R564)</f>
        <v>185</v>
      </c>
      <c r="S565" s="1">
        <f t="shared" si="28"/>
        <v>221</v>
      </c>
      <c r="T565" s="1">
        <f t="shared" si="28"/>
        <v>54</v>
      </c>
      <c r="U565" s="1">
        <f t="shared" si="28"/>
        <v>26</v>
      </c>
      <c r="V565" s="1">
        <f t="shared" si="28"/>
        <v>350</v>
      </c>
      <c r="W565" s="1">
        <f t="shared" si="28"/>
        <v>220</v>
      </c>
      <c r="X565" s="1">
        <f t="shared" si="28"/>
        <v>417</v>
      </c>
      <c r="Y565" s="1">
        <f t="shared" si="28"/>
        <v>167</v>
      </c>
      <c r="Z565" s="1">
        <f t="shared" si="28"/>
        <v>117</v>
      </c>
      <c r="AA565" s="1">
        <f t="shared" si="28"/>
        <v>217</v>
      </c>
      <c r="AB565" s="1">
        <f t="shared" si="28"/>
        <v>197</v>
      </c>
      <c r="AC565" s="1">
        <f t="shared" si="28"/>
        <v>203</v>
      </c>
      <c r="AD565" s="1">
        <f t="shared" si="28"/>
        <v>172</v>
      </c>
      <c r="AE565" s="1">
        <f t="shared" si="28"/>
        <v>206</v>
      </c>
      <c r="AF565" s="1">
        <f t="shared" si="28"/>
        <v>165</v>
      </c>
      <c r="AG565" s="1">
        <f t="shared" si="28"/>
        <v>166</v>
      </c>
      <c r="AH565" s="1">
        <f t="shared" si="28"/>
        <v>50</v>
      </c>
      <c r="AI565" s="1">
        <f t="shared" si="28"/>
        <v>560</v>
      </c>
      <c r="AJ565" s="1">
        <f t="shared" si="28"/>
        <v>119</v>
      </c>
      <c r="AK565" s="1">
        <f t="shared" si="28"/>
        <v>43</v>
      </c>
      <c r="AL565" s="1">
        <f t="shared" si="28"/>
        <v>147</v>
      </c>
    </row>
    <row r="566" spans="1:38" ht="12.75">
      <c r="A566" s="1">
        <f>SUBTOTAL(3,A2:A564)</f>
        <v>558</v>
      </c>
      <c r="B566" s="1">
        <f>SUBTOTAL(3,B2:B564)</f>
        <v>557</v>
      </c>
      <c r="E566" s="1">
        <f aca="true" t="shared" si="29" ref="E566:P566">SUBTOTAL(3,E2:E564)</f>
        <v>271</v>
      </c>
      <c r="F566" s="1">
        <f t="shared" si="29"/>
        <v>526</v>
      </c>
      <c r="G566" s="1">
        <f t="shared" si="29"/>
        <v>518</v>
      </c>
      <c r="H566" s="1">
        <f t="shared" si="29"/>
        <v>521</v>
      </c>
      <c r="I566" s="1">
        <f t="shared" si="29"/>
        <v>518</v>
      </c>
      <c r="J566" s="1">
        <f t="shared" si="29"/>
        <v>296</v>
      </c>
      <c r="K566" s="1">
        <f t="shared" si="29"/>
        <v>44</v>
      </c>
      <c r="L566" s="1">
        <f t="shared" si="29"/>
        <v>232</v>
      </c>
      <c r="M566" s="1">
        <f t="shared" si="29"/>
        <v>19</v>
      </c>
      <c r="N566" s="1">
        <f t="shared" si="29"/>
        <v>233</v>
      </c>
      <c r="O566" s="1">
        <f t="shared" si="29"/>
        <v>96</v>
      </c>
      <c r="P566" s="1">
        <f t="shared" si="29"/>
        <v>262</v>
      </c>
      <c r="R566" s="1">
        <f aca="true" t="shared" si="30" ref="R566:AL566">SUBTOTAL(3,R2:R564)</f>
        <v>185</v>
      </c>
      <c r="S566" s="1">
        <f t="shared" si="30"/>
        <v>221</v>
      </c>
      <c r="T566" s="1">
        <f t="shared" si="30"/>
        <v>54</v>
      </c>
      <c r="U566" s="1">
        <f t="shared" si="30"/>
        <v>26</v>
      </c>
      <c r="V566" s="1">
        <f t="shared" si="30"/>
        <v>350</v>
      </c>
      <c r="W566" s="1">
        <f t="shared" si="30"/>
        <v>220</v>
      </c>
      <c r="X566" s="1">
        <f t="shared" si="30"/>
        <v>417</v>
      </c>
      <c r="Y566" s="1">
        <f t="shared" si="30"/>
        <v>167</v>
      </c>
      <c r="Z566" s="1">
        <f t="shared" si="30"/>
        <v>117</v>
      </c>
      <c r="AA566" s="1">
        <f t="shared" si="30"/>
        <v>217</v>
      </c>
      <c r="AB566" s="1">
        <f t="shared" si="30"/>
        <v>197</v>
      </c>
      <c r="AC566" s="1">
        <f t="shared" si="30"/>
        <v>203</v>
      </c>
      <c r="AD566" s="1">
        <f t="shared" si="30"/>
        <v>172</v>
      </c>
      <c r="AE566" s="1">
        <f t="shared" si="30"/>
        <v>206</v>
      </c>
      <c r="AF566" s="1">
        <f t="shared" si="30"/>
        <v>165</v>
      </c>
      <c r="AG566" s="1">
        <f t="shared" si="30"/>
        <v>166</v>
      </c>
      <c r="AH566" s="1">
        <f t="shared" si="30"/>
        <v>50</v>
      </c>
      <c r="AI566" s="1">
        <f t="shared" si="30"/>
        <v>560</v>
      </c>
      <c r="AJ566" s="1">
        <f t="shared" si="30"/>
        <v>119</v>
      </c>
      <c r="AK566" s="1">
        <f t="shared" si="30"/>
        <v>43</v>
      </c>
      <c r="AL566" s="1">
        <f t="shared" si="30"/>
        <v>147</v>
      </c>
    </row>
    <row r="567" spans="1:38" ht="12.75">
      <c r="A567" s="37">
        <v>43487</v>
      </c>
      <c r="N567" s="38">
        <f aca="true" t="shared" si="31" ref="N567:P568">+N565/$A565</f>
        <v>0.4175627240143369</v>
      </c>
      <c r="O567" s="38">
        <f t="shared" si="31"/>
        <v>0.17204301075268819</v>
      </c>
      <c r="P567" s="38">
        <f t="shared" si="31"/>
        <v>0.46953405017921146</v>
      </c>
      <c r="R567" s="38">
        <f>+R565/$A565</f>
        <v>0.33154121863799285</v>
      </c>
      <c r="S567" s="38">
        <f>+S565/$A565</f>
        <v>0.3960573476702509</v>
      </c>
      <c r="T567" s="38"/>
      <c r="U567" s="38"/>
      <c r="V567" s="38">
        <f>+V565/$A565</f>
        <v>0.6272401433691757</v>
      </c>
      <c r="X567"/>
      <c r="AA567" s="38">
        <f aca="true" t="shared" si="32" ref="AA567:AG568">+AA565/$A565</f>
        <v>0.3888888888888889</v>
      </c>
      <c r="AB567" s="38">
        <f t="shared" si="32"/>
        <v>0.35304659498207885</v>
      </c>
      <c r="AC567" s="38">
        <f t="shared" si="32"/>
        <v>0.36379928315412186</v>
      </c>
      <c r="AD567" s="38">
        <f t="shared" si="32"/>
        <v>0.30824372759856633</v>
      </c>
      <c r="AE567" s="38">
        <f t="shared" si="32"/>
        <v>0.36917562724014336</v>
      </c>
      <c r="AF567" s="38">
        <f t="shared" si="32"/>
        <v>0.2956989247311828</v>
      </c>
      <c r="AG567" s="38">
        <f t="shared" si="32"/>
        <v>0.2974910394265233</v>
      </c>
      <c r="AK567" s="38">
        <f>+AK565/$A565</f>
        <v>0.07706093189964158</v>
      </c>
      <c r="AL567" s="38">
        <f>+AL565/$A565</f>
        <v>0.26344086021505375</v>
      </c>
    </row>
    <row r="568" spans="14:38" ht="12.75">
      <c r="N568" s="38">
        <f t="shared" si="31"/>
        <v>0.4175627240143369</v>
      </c>
      <c r="O568" s="38">
        <f t="shared" si="31"/>
        <v>0.17204301075268819</v>
      </c>
      <c r="P568" s="38">
        <f t="shared" si="31"/>
        <v>0.46953405017921146</v>
      </c>
      <c r="R568" s="38">
        <f>+R566/$A566</f>
        <v>0.33154121863799285</v>
      </c>
      <c r="S568" s="38">
        <f>+S566/$A566</f>
        <v>0.3960573476702509</v>
      </c>
      <c r="T568" s="38"/>
      <c r="U568" s="38"/>
      <c r="V568" s="38">
        <f>+V566/$A566</f>
        <v>0.6272401433691757</v>
      </c>
      <c r="X568"/>
      <c r="AA568" s="38">
        <f t="shared" si="32"/>
        <v>0.3888888888888889</v>
      </c>
      <c r="AB568" s="38">
        <f t="shared" si="32"/>
        <v>0.35304659498207885</v>
      </c>
      <c r="AC568" s="38">
        <f t="shared" si="32"/>
        <v>0.36379928315412186</v>
      </c>
      <c r="AD568" s="38">
        <f t="shared" si="32"/>
        <v>0.30824372759856633</v>
      </c>
      <c r="AE568" s="38">
        <f t="shared" si="32"/>
        <v>0.36917562724014336</v>
      </c>
      <c r="AF568" s="38">
        <f t="shared" si="32"/>
        <v>0.2956989247311828</v>
      </c>
      <c r="AG568" s="38">
        <f t="shared" si="32"/>
        <v>0.2974910394265233</v>
      </c>
      <c r="AK568" s="38">
        <f>+AK566/$A566</f>
        <v>0.07706093189964158</v>
      </c>
      <c r="AL568" s="38">
        <f>+AL566/$A566</f>
        <v>0.26344086021505375</v>
      </c>
    </row>
    <row r="569" ht="12.75">
      <c r="X569" s="39">
        <f>SUBTOTAL(1,X2:X564)</f>
        <v>1969.7745803357313</v>
      </c>
    </row>
    <row r="570" ht="12.75">
      <c r="X570"/>
    </row>
    <row r="571" ht="12.75">
      <c r="X571"/>
    </row>
    <row r="572" ht="12.75">
      <c r="X572"/>
    </row>
    <row r="573" ht="12.75">
      <c r="X573"/>
    </row>
    <row r="574" ht="12.75">
      <c r="X574"/>
    </row>
    <row r="575" ht="12.75">
      <c r="X575"/>
    </row>
  </sheetData>
  <sheetProtection selectLockedCells="1" selectUnlockedCells="1"/>
  <autoFilter ref="A1:AP561"/>
  <printOptions gridLines="1"/>
  <pageMargins left="0.3" right="0.3" top="0.3993055555555556" bottom="0.3993055555555556" header="0.5118055555555555" footer="0.5118055555555555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Freel-Laptop</dc:creator>
  <cp:keywords/>
  <dc:description/>
  <cp:lastModifiedBy>Freel-Laptop</cp:lastModifiedBy>
  <dcterms:created xsi:type="dcterms:W3CDTF">2019-01-22T19:49:40Z</dcterms:created>
  <dcterms:modified xsi:type="dcterms:W3CDTF">2019-01-22T19:49:40Z</dcterms:modified>
  <cp:category/>
  <cp:version/>
  <cp:contentType/>
  <cp:contentStatus/>
</cp:coreProperties>
</file>